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rogramacao Local\EVENTOS 2024\NÃO USAR_MACAPÁ\Arena Record Beach Tenis\"/>
    </mc:Choice>
  </mc:AlternateContent>
  <bookViews>
    <workbookView xWindow="0" yWindow="0" windowWidth="20490" windowHeight="7620" tabRatio="500"/>
  </bookViews>
  <sheets>
    <sheet name="VALORAÇÃO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0">[3]!________________________p1</definedName>
    <definedName name="____________________________________________alt2">[3]!________________________p1</definedName>
    <definedName name="____________________________________________Brz1">[4]Feriados!$B$4:$B$14</definedName>
    <definedName name="____________________________________________Brz2">[4]Feriados!$B$17:$B$24</definedName>
    <definedName name="____________________________________________R" localSheetId="0">[3]!________________________p1</definedName>
    <definedName name="____________________________________________R">[3]!________________________p1</definedName>
    <definedName name="____________________________________________rr2" localSheetId="0">[3]!________________________p1</definedName>
    <definedName name="____________________________________________rr2">[3]!________________________p1</definedName>
    <definedName name="___________________________________________alt2" localSheetId="0">[3]!_______________________p1</definedName>
    <definedName name="___________________________________________alt2">[3]!_______________________p1</definedName>
    <definedName name="___________________________________________Brz1">[5]Feriados!$B$4:$B$14</definedName>
    <definedName name="___________________________________________Brz2">[5]Feriados!$B$17:$B$24</definedName>
    <definedName name="___________________________________________R" localSheetId="0">[3]!_______________________p1</definedName>
    <definedName name="___________________________________________R">[3]!_______________________p1</definedName>
    <definedName name="___________________________________________rr2" localSheetId="0">[3]!_______________________p1</definedName>
    <definedName name="___________________________________________rr2">[3]!_______________________p1</definedName>
    <definedName name="__________________________________________Brz1">[5]Feriados!$B$4:$B$14</definedName>
    <definedName name="__________________________________________Brz2">[5]Feriados!$B$17:$B$24</definedName>
    <definedName name="_________________________________________Brz1">[4]Feriados!$B$4:$B$14</definedName>
    <definedName name="_________________________________________Brz2">[4]Feriados!$B$17:$B$24</definedName>
    <definedName name="________________________________________alt2" localSheetId="0">[3]!_______________________p1</definedName>
    <definedName name="________________________________________alt2">[3]!_______________________p1</definedName>
    <definedName name="________________________________________Brz1">[5]Feriados!$B$4:$B$14</definedName>
    <definedName name="________________________________________Brz2">[5]Feriados!$B$17:$B$24</definedName>
    <definedName name="________________________________________R" localSheetId="0">[3]!_______________________p1</definedName>
    <definedName name="________________________________________R">[3]!_______________________p1</definedName>
    <definedName name="________________________________________rr2" localSheetId="0">[3]!_______________________p1</definedName>
    <definedName name="________________________________________rr2">[3]!_______________________p1</definedName>
    <definedName name="_______________________________________alt2" localSheetId="0">[3]!______________________p1</definedName>
    <definedName name="_______________________________________alt2">[3]!______________________p1</definedName>
    <definedName name="_______________________________________Brz1">[5]Feriados!$B$4:$B$14</definedName>
    <definedName name="_______________________________________Brz2">[5]Feriados!$B$17:$B$24</definedName>
    <definedName name="_______________________________________R" localSheetId="0">[3]!______________________p1</definedName>
    <definedName name="_______________________________________R">[3]!______________________p1</definedName>
    <definedName name="_______________________________________rr2" localSheetId="0">[3]!______________________p1</definedName>
    <definedName name="_______________________________________rr2">[3]!______________________p1</definedName>
    <definedName name="______________________________________Brz1">[5]Feriados!$B$4:$B$14</definedName>
    <definedName name="______________________________________Brz2">[5]Feriados!$B$17:$B$24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0">[3]!_____________________p1</definedName>
    <definedName name="_____________________________________alt2">[3]!_____________________p1</definedName>
    <definedName name="_____________________________________Brz1">[5]Feriados!$B$4:$B$14</definedName>
    <definedName name="_____________________________________Brz2">[5]Feriados!$B$17:$B$24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0">[3]!_____________________p1</definedName>
    <definedName name="_____________________________________R">[3]!_____________________p1</definedName>
    <definedName name="_____________________________________rr2" localSheetId="0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0">[3]!____________________p1</definedName>
    <definedName name="____________________________________alt2">[3]!____________________p1</definedName>
    <definedName name="____________________________________Brz1">[5]Feriados!$B$4:$B$14</definedName>
    <definedName name="____________________________________Brz2">[5]Feriados!$B$17:$B$24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0">[3]!____________________p1</definedName>
    <definedName name="____________________________________R">[3]!____________________p1</definedName>
    <definedName name="____________________________________rr2" localSheetId="0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0">[3]!____p1</definedName>
    <definedName name="___________________________________alt2">[3]!____p1</definedName>
    <definedName name="___________________________________Brz1">[5]Feriados!$B$4:$B$14</definedName>
    <definedName name="___________________________________Brz2">[5]Feriados!$B$17:$B$24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0">[3]!____p1</definedName>
    <definedName name="___________________________________R">[3]!____p1</definedName>
    <definedName name="___________________________________rr2" localSheetId="0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0">[3]!__p1</definedName>
    <definedName name="__________________________________alt2">[3]!__p1</definedName>
    <definedName name="__________________________________Brz1">[5]Feriados!$B$4:$B$14</definedName>
    <definedName name="__________________________________Brz2">[5]Feriados!$B$17:$B$24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0">[3]!__p1</definedName>
    <definedName name="__________________________________R">[3]!__p1</definedName>
    <definedName name="__________________________________rr2" localSheetId="0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0">[3]!______________________p1</definedName>
    <definedName name="_________________________________alt2">[3]!______________________p1</definedName>
    <definedName name="_________________________________Brz1">[5]Feriados!$B$4:$B$14</definedName>
    <definedName name="_________________________________Brz2">[5]Feriados!$B$17:$B$24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0">[3]!______________________p1</definedName>
    <definedName name="_________________________________R">[3]!______________________p1</definedName>
    <definedName name="_________________________________rr2" localSheetId="0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0">[6]!________________________p1</definedName>
    <definedName name="________________________________alt2">[6]!________________________p1</definedName>
    <definedName name="________________________________Brz1">[5]Feriados!$B$4:$B$14</definedName>
    <definedName name="________________________________Brz2">[5]Feriados!$B$17:$B$24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0">[6]!________________________p1</definedName>
    <definedName name="________________________________R">[6]!________________________p1</definedName>
    <definedName name="________________________________rr2" localSheetId="0">[6]!________________________p1</definedName>
    <definedName name="________________________________rr2">[6]!________________________p1</definedName>
    <definedName name="________________________________SHR1">#REF!</definedName>
    <definedName name="________________________________SHR2">#REF!</definedName>
    <definedName name="_______________________________alt2" localSheetId="0">[6]!_______________________p1</definedName>
    <definedName name="_______________________________alt2">[6]!_______________________p1</definedName>
    <definedName name="_______________________________Brz1">[5]Feriados!$B$4:$B$14</definedName>
    <definedName name="_______________________________Brz2">[5]Feriados!$B$17:$B$24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0">[6]!_______________________p1</definedName>
    <definedName name="_______________________________R">[6]!_______________________p1</definedName>
    <definedName name="_______________________________rr2" localSheetId="0">[6]!_______________________p1</definedName>
    <definedName name="_______________________________rr2">[6]!_______________________p1</definedName>
    <definedName name="_______________________________SHR1">#REF!</definedName>
    <definedName name="_______________________________SHR2">#REF!</definedName>
    <definedName name="______________________________alt2" localSheetId="0">[6]!_____________________p1</definedName>
    <definedName name="______________________________alt2">[6]!_____________________p1</definedName>
    <definedName name="______________________________Brz1">[5]Feriados!$B$4:$B$14</definedName>
    <definedName name="______________________________Brz2">[5]Feriados!$B$17:$B$24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0">[6]!_____________________p1</definedName>
    <definedName name="______________________________R">[6]!_____________________p1</definedName>
    <definedName name="______________________________rr2" localSheetId="0">[6]!_____________________p1</definedName>
    <definedName name="______________________________rr2">[6]!_____________________p1</definedName>
    <definedName name="______________________________SHR1">#REF!</definedName>
    <definedName name="______________________________SHR2">#REF!</definedName>
    <definedName name="_____________________________alt2" localSheetId="0">[3]!___p1</definedName>
    <definedName name="_____________________________alt2">[3]!___p1</definedName>
    <definedName name="_____________________________Brz1">[5]Feriados!$B$4:$B$14</definedName>
    <definedName name="_____________________________Brz2">[5]Feriados!$B$17:$B$24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0">[3]!___p1</definedName>
    <definedName name="_____________________________R">[3]!___p1</definedName>
    <definedName name="_____________________________rr2" localSheetId="0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0">[6]!____________________p1</definedName>
    <definedName name="____________________________alt2">[6]!____________________p1</definedName>
    <definedName name="____________________________Brz1">[5]Feriados!$B$4:$B$14</definedName>
    <definedName name="____________________________Brz2">[5]Feriados!$B$17:$B$24</definedName>
    <definedName name="____________________________JO2" localSheetId="0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0">[6]!____________________p1</definedName>
    <definedName name="____________________________R">[6]!____________________p1</definedName>
    <definedName name="____________________________rr2" localSheetId="0">[6]!____________________p1</definedName>
    <definedName name="____________________________rr2">[6]!____________________p1</definedName>
    <definedName name="____________________________SHR1">#REF!</definedName>
    <definedName name="____________________________SHR2">#REF!</definedName>
    <definedName name="___________________________alt2" localSheetId="0">[6]!__________________p1</definedName>
    <definedName name="___________________________alt2">[6]!__________________p1</definedName>
    <definedName name="___________________________Brz1">[5]Feriados!$B$4:$B$14</definedName>
    <definedName name="___________________________Brz2">[5]Feriados!$B$17:$B$24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0">[6]!__________________p1</definedName>
    <definedName name="___________________________R">[6]!__________________p1</definedName>
    <definedName name="___________________________rr2" localSheetId="0">[6]!__________________p1</definedName>
    <definedName name="___________________________rr2">[6]!__________________p1</definedName>
    <definedName name="___________________________SHR1">#REF!</definedName>
    <definedName name="___________________________SHR2">#REF!</definedName>
    <definedName name="__________________________alt2" localSheetId="0">[6]!__________________p1</definedName>
    <definedName name="__________________________alt2">[6]!__________________p1</definedName>
    <definedName name="__________________________Brz1">[5]Feriados!$B$4:$B$14</definedName>
    <definedName name="__________________________Brz2">[5]Feriados!$B$17:$B$24</definedName>
    <definedName name="__________________________JO2" localSheetId="0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0">[6]!__________________p1</definedName>
    <definedName name="__________________________R">[6]!__________________p1</definedName>
    <definedName name="__________________________rr2" localSheetId="0">[6]!__________________p1</definedName>
    <definedName name="__________________________rr2">[6]!__________________p1</definedName>
    <definedName name="__________________________SHR1">#REF!</definedName>
    <definedName name="__________________________SHR2">#REF!</definedName>
    <definedName name="_________________________alt2" localSheetId="0">[6]!__________p1</definedName>
    <definedName name="_________________________alt2">[6]!__________p1</definedName>
    <definedName name="_________________________Brz1">[5]Feriados!$B$4:$B$14</definedName>
    <definedName name="_________________________Brz2">[5]Feriados!$B$17:$B$24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0">[6]!__________p1</definedName>
    <definedName name="_________________________R">[6]!__________p1</definedName>
    <definedName name="_________________________rr2" localSheetId="0">[6]!__________p1</definedName>
    <definedName name="_________________________rr2">[6]!__________p1</definedName>
    <definedName name="_________________________SHR1">#REF!</definedName>
    <definedName name="_________________________SHR2">#REF!</definedName>
    <definedName name="________________________alt2" localSheetId="0">[6]!______________________p1</definedName>
    <definedName name="________________________alt2">[6]!______________________p1</definedName>
    <definedName name="________________________Brz1">[5]Feriados!$B$4:$B$14</definedName>
    <definedName name="________________________Brz2">[5]Feriados!$B$17:$B$24</definedName>
    <definedName name="________________________JO2" localSheetId="0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0">[6]!______________________p1</definedName>
    <definedName name="________________________R">[6]!______________________p1</definedName>
    <definedName name="________________________rr2" localSheetId="0">[6]!______________________p1</definedName>
    <definedName name="________________________rr2">[6]!______________________p1</definedName>
    <definedName name="________________________SHR1">#REF!</definedName>
    <definedName name="________________________SHR2">#REF!</definedName>
    <definedName name="_______________________alt2" localSheetId="0">[6]!_________p1</definedName>
    <definedName name="_______________________alt2">[6]!_________p1</definedName>
    <definedName name="_______________________Brz1">[5]Feriados!$B$4:$B$14</definedName>
    <definedName name="_______________________Brz2">[5]Feriados!$B$17:$B$24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0">[6]!_________p1</definedName>
    <definedName name="_______________________R">[6]!_________p1</definedName>
    <definedName name="_______________________rr2" localSheetId="0">[6]!_________p1</definedName>
    <definedName name="_______________________rr2">[6]!_________p1</definedName>
    <definedName name="_______________________SHR1">#REF!</definedName>
    <definedName name="_______________________SHR2">#REF!</definedName>
    <definedName name="______________________alt2" localSheetId="0">[6]!_________________p1</definedName>
    <definedName name="______________________alt2">[6]!_________________p1</definedName>
    <definedName name="______________________Brz1">[5]Feriados!$B$4:$B$14</definedName>
    <definedName name="______________________Brz2">[5]Feriados!$B$17:$B$24</definedName>
    <definedName name="______________________JO2" localSheetId="0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0">[6]!_________________p1</definedName>
    <definedName name="______________________R">[6]!_________________p1</definedName>
    <definedName name="______________________rr2" localSheetId="0">[6]!_________________p1</definedName>
    <definedName name="______________________rr2">[6]!_________________p1</definedName>
    <definedName name="______________________SHR1">#REF!</definedName>
    <definedName name="______________________SHR2">#REF!</definedName>
    <definedName name="_____________________alt2" localSheetId="0">[6]!________p1</definedName>
    <definedName name="_____________________alt2">[6]!________p1</definedName>
    <definedName name="_____________________Brz1">[7]Feriados!$B$4:$B$14</definedName>
    <definedName name="_____________________Brz2">[7]Feriados!$B$17:$B$24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0">[6]!________p1</definedName>
    <definedName name="_____________________R">[6]!________p1</definedName>
    <definedName name="_____________________rr2" localSheetId="0">[6]!________p1</definedName>
    <definedName name="_____________________rr2">[6]!________p1</definedName>
    <definedName name="_____________________SHR1">#REF!</definedName>
    <definedName name="_____________________SHR2">#REF!</definedName>
    <definedName name="____________________alt2" localSheetId="0">[6]!________________p1</definedName>
    <definedName name="____________________alt2">[6]!________________p1</definedName>
    <definedName name="____________________Brz1">[7]Feriados!$B$4:$B$14</definedName>
    <definedName name="____________________Brz2">[7]Feriados!$B$17:$B$24</definedName>
    <definedName name="____________________JO2" localSheetId="0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0">[6]!________________p1</definedName>
    <definedName name="____________________R">[6]!________________p1</definedName>
    <definedName name="____________________Rd30">#REF!</definedName>
    <definedName name="____________________rr2" localSheetId="0">[6]!________________p1</definedName>
    <definedName name="____________________rr2">[6]!________________p1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0">[6]!_______p1</definedName>
    <definedName name="___________________alt2">[6]!_______p1</definedName>
    <definedName name="___________________Brz1">[7]Feriados!$B$4:$B$14</definedName>
    <definedName name="___________________Brz2">[7]Feriados!$B$17:$B$24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0">[6]!_______p1</definedName>
    <definedName name="___________________R">[6]!_______p1</definedName>
    <definedName name="___________________Rd30">#REF!</definedName>
    <definedName name="___________________rr2" localSheetId="0">[6]!_______p1</definedName>
    <definedName name="___________________rr2">[6]!_______p1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0">[6]!_____________p1</definedName>
    <definedName name="__________________alt2">[6]!_____________p1</definedName>
    <definedName name="__________________Brz1">[7]Feriados!$B$4:$B$14</definedName>
    <definedName name="__________________Brz2">[7]Feriados!$B$17:$B$24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0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0">[6]!_____________p1</definedName>
    <definedName name="__________________R">[6]!_____________p1</definedName>
    <definedName name="__________________Rd30">#REF!</definedName>
    <definedName name="__________________rr2" localSheetId="0">[6]!_____________p1</definedName>
    <definedName name="__________________rr2">[6]!_____________p1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0">[6]!______p1</definedName>
    <definedName name="_________________alt2">[6]!______p1</definedName>
    <definedName name="_________________Brz1">[7]Feriados!$B$4:$B$14</definedName>
    <definedName name="_________________Brz2">[7]Feriados!$B$17:$B$24</definedName>
    <definedName name="_________________Dez1">#REF!</definedName>
    <definedName name="_________________Fev1">#REF!</definedName>
    <definedName name="_________________Jan1">#REF!</definedName>
    <definedName name="_________________JO2" localSheetId="0">[8]!__________________p1</definedName>
    <definedName name="_________________JO2">[8]!__________________p1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0">[6]!______p1</definedName>
    <definedName name="_________________R">[6]!______p1</definedName>
    <definedName name="_________________Rd30">#REF!</definedName>
    <definedName name="_________________rr2" localSheetId="0">[6]!______p1</definedName>
    <definedName name="_________________rr2">[6]!______p1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0">[6]!_______________p1</definedName>
    <definedName name="________________alt2">[6]!_______________p1</definedName>
    <definedName name="________________Brz1">[7]Feriados!$B$4:$B$14</definedName>
    <definedName name="________________Brz2">[7]Feriados!$B$17:$B$24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0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0">[6]!_______________p1</definedName>
    <definedName name="________________R">[6]!_______________p1</definedName>
    <definedName name="________________Rd30">#REF!</definedName>
    <definedName name="________________rr2" localSheetId="0">[6]!_______________p1</definedName>
    <definedName name="________________rr2">[6]!_______________p1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0">[6]!_____p1</definedName>
    <definedName name="_______________alt2">[6]!_____p1</definedName>
    <definedName name="_______________Brz1">[7]Feriados!$B$4:$B$14</definedName>
    <definedName name="_______________Brz2">[7]Feriados!$B$17:$B$24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0">[9]!_xlbgnm.p1</definedName>
    <definedName name="_______________JO2">[9]!_xlbgnm.p1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0">[6]!_____p1</definedName>
    <definedName name="_______________R">[6]!_____p1</definedName>
    <definedName name="_______________Rd30">#REF!</definedName>
    <definedName name="_______________rr2" localSheetId="0">[6]!_____p1</definedName>
    <definedName name="_______________rr2">[6]!_____p1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0">[6]!____________p1</definedName>
    <definedName name="______________alt2">[6]!____________p1</definedName>
    <definedName name="______________Brz1">[10]Feriados!$B$4:$B$14</definedName>
    <definedName name="______________Brz2">[10]Feriados!$B$17:$B$24</definedName>
    <definedName name="______________Dez1">#REF!</definedName>
    <definedName name="______________Fev1">#REF!</definedName>
    <definedName name="______________Jan1">#REF!</definedName>
    <definedName name="______________JO2" localSheetId="0">[8]!_________________p1</definedName>
    <definedName name="______________JO2">[8]!_________________p1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0">[6]!____________p1</definedName>
    <definedName name="______________R">[6]!____________p1</definedName>
    <definedName name="______________Rd30">#REF!</definedName>
    <definedName name="______________rr2" localSheetId="0">[6]!____________p1</definedName>
    <definedName name="______________rr2">[6]!____________p1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0">[6]!_____p1</definedName>
    <definedName name="_____________alt2">[6]!_____p1</definedName>
    <definedName name="_____________Brz1">[11]Feriados!$B$4:$B$14</definedName>
    <definedName name="_____________Brz2">[11]Feriados!$B$17:$B$24</definedName>
    <definedName name="_____________Dez1">#REF!</definedName>
    <definedName name="_____________Fev1">#REF!</definedName>
    <definedName name="_____________Jan1">#REF!</definedName>
    <definedName name="_____________JO2" localSheetId="0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0">[6]!_____p1</definedName>
    <definedName name="_____________R">[6]!_____p1</definedName>
    <definedName name="_____________Rd30">#REF!</definedName>
    <definedName name="_____________rr2" localSheetId="0">[6]!_____p1</definedName>
    <definedName name="_____________rr2">[6]!_____p1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0">[6]!___________________p1</definedName>
    <definedName name="____________alt2">[6]!___________________p1</definedName>
    <definedName name="____________Brz1">[7]Feriados!$B$4:$B$14</definedName>
    <definedName name="____________Brz2">[7]Feriados!$B$17:$B$24</definedName>
    <definedName name="____________Dez1">#REF!</definedName>
    <definedName name="____________Fev1">#REF!</definedName>
    <definedName name="____________Jan1">#REF!</definedName>
    <definedName name="____________JO2" localSheetId="0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0">[6]!___________________p1</definedName>
    <definedName name="____________R">[6]!___________________p1</definedName>
    <definedName name="____________Rd30">#REF!</definedName>
    <definedName name="____________rr2" localSheetId="0">[6]!___________________p1</definedName>
    <definedName name="____________rr2">[6]!___________________p1</definedName>
    <definedName name="____________Set1">#REF!</definedName>
    <definedName name="____________SHR1">#REF!</definedName>
    <definedName name="____________SHR2">#REF!</definedName>
    <definedName name="___________Abr1">#REF!</definedName>
    <definedName name="___________Ago1">#REF!</definedName>
    <definedName name="___________alt2" localSheetId="0">[6]!_____p1</definedName>
    <definedName name="___________alt2">[6]!_____p1</definedName>
    <definedName name="___________Brz1">[11]Feriados!$B$4:$B$14</definedName>
    <definedName name="___________Brz2">[11]Feriados!$B$17:$B$24</definedName>
    <definedName name="___________Dez1">#REF!</definedName>
    <definedName name="___________Fev1">#REF!</definedName>
    <definedName name="___________Jan1">#REF!</definedName>
    <definedName name="___________JO2" localSheetId="0">[0]!_p1</definedName>
    <definedName name="___________JO2">[0]!_p1</definedName>
    <definedName name="___________Jul1">#REF!</definedName>
    <definedName name="___________Jun1">#REF!</definedName>
    <definedName name="___________Mai1">#REF!</definedName>
    <definedName name="___________Mar1">#REF!</definedName>
    <definedName name="___________Nov1">#REF!</definedName>
    <definedName name="___________Out1">#REF!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0">[6]!_____p1</definedName>
    <definedName name="___________R">[6]!_____p1</definedName>
    <definedName name="___________Rd30">#REF!</definedName>
    <definedName name="___________rr2" localSheetId="0">[6]!_____p1</definedName>
    <definedName name="___________rr2">[6]!_____p1</definedName>
    <definedName name="___________Set1">#REF!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0">[6]!______________p1</definedName>
    <definedName name="__________alt2">[6]!______________p1</definedName>
    <definedName name="__________Brz1">[11]Feriados!$B$4:$B$14</definedName>
    <definedName name="__________Brz2">[11]Feriados!$B$17:$B$24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0">[6]!______________p1</definedName>
    <definedName name="__________R">[6]!______________p1</definedName>
    <definedName name="__________Rd30">#REF!</definedName>
    <definedName name="__________rr2" localSheetId="0">[6]!______________p1</definedName>
    <definedName name="__________rr2">[6]!______________p1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0">[6]!_____p1</definedName>
    <definedName name="_________alt2">[6]!_____p1</definedName>
    <definedName name="_________Brz1">[11]Feriados!$B$4:$B$14</definedName>
    <definedName name="_________Brz2">[11]Feriados!$B$17:$B$24</definedName>
    <definedName name="_________Dez1">#REF!</definedName>
    <definedName name="_________Fev1">#REF!</definedName>
    <definedName name="_________Jan1">#REF!</definedName>
    <definedName name="_________JO2" localSheetId="0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[12]PE1!$A$6:$AV$50</definedName>
    <definedName name="_________R" localSheetId="0">[6]!_____p1</definedName>
    <definedName name="_________R">[6]!_____p1</definedName>
    <definedName name="_________Rd30">#REF!</definedName>
    <definedName name="_________rr2" localSheetId="0">[6]!_____p1</definedName>
    <definedName name="_________rr2">[6]!_____p1</definedName>
    <definedName name="_________RS1">[12]RS1!$A$6:$AV$50</definedName>
    <definedName name="_________SC1">[12]SC1!$A$1:$AU$50</definedName>
    <definedName name="_________Set1">#REF!</definedName>
    <definedName name="_________SHR1">#REF!</definedName>
    <definedName name="_________SHR2">#REF!</definedName>
    <definedName name="_________SP1">[12]SP1!$A$6:$AV$50</definedName>
    <definedName name="________Abr1">#REF!</definedName>
    <definedName name="________Ago1">#REF!</definedName>
    <definedName name="________Brz1">[11]Feriados!$B$4:$B$14</definedName>
    <definedName name="________Brz2">[11]Feriados!$B$17:$B$24</definedName>
    <definedName name="________Dez1">#REF!</definedName>
    <definedName name="________Fev1">#REF!</definedName>
    <definedName name="________Jan1">#REF!</definedName>
    <definedName name="________JO2" localSheetId="0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[12]PE1!$A$6:$AV$50</definedName>
    <definedName name="________Rd30">#REF!</definedName>
    <definedName name="________RS1">[12]RS1!$A$6:$AV$50</definedName>
    <definedName name="________SC1">[12]SC1!$A$1:$AU$50</definedName>
    <definedName name="________Set1">#REF!</definedName>
    <definedName name="________SHR1">#REF!</definedName>
    <definedName name="________SHR2">#REF!</definedName>
    <definedName name="________SP1">[12]SP1!$A$6:$AV$50</definedName>
    <definedName name="_______Abr1">#REF!</definedName>
    <definedName name="_______Ago1">#REF!</definedName>
    <definedName name="_______alt2" localSheetId="0">[6]!_____p1</definedName>
    <definedName name="_______alt2">[6]!_____p1</definedName>
    <definedName name="_______Brz1">[11]Feriados!$B$4:$B$14</definedName>
    <definedName name="_______Brz2">[11]Feriados!$B$17:$B$24</definedName>
    <definedName name="_______Dez1">#REF!</definedName>
    <definedName name="_______Fev1">#REF!</definedName>
    <definedName name="_______Jan1">#REF!</definedName>
    <definedName name="_______JO2" localSheetId="0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[12]PE1!$A$6:$AV$50</definedName>
    <definedName name="_______R" localSheetId="0">[6]!_____p1</definedName>
    <definedName name="_______R">[6]!_____p1</definedName>
    <definedName name="_______Rd30">#REF!</definedName>
    <definedName name="_______rr2" localSheetId="0">[6]!_____p1</definedName>
    <definedName name="_______rr2">[6]!_____p1</definedName>
    <definedName name="_______RS1">[12]RS1!$A$6:$AV$50</definedName>
    <definedName name="_______SC1">[12]SC1!$A$1:$AU$50</definedName>
    <definedName name="_______Set1">#REF!</definedName>
    <definedName name="_______SHR1">#REF!</definedName>
    <definedName name="_______SHR2">#REF!</definedName>
    <definedName name="_______SP1">[12]SP1!$A$6:$AV$50</definedName>
    <definedName name="______Abr1">#REF!</definedName>
    <definedName name="______Ago1">#REF!</definedName>
    <definedName name="______alt2" localSheetId="0">[6]!___________p1</definedName>
    <definedName name="______alt2">[6]!___________p1</definedName>
    <definedName name="______Brz1">[11]Feriados!$B$4:$B$14</definedName>
    <definedName name="______Brz2">[11]Feriados!$B$17:$B$24</definedName>
    <definedName name="______Dez1">#REF!</definedName>
    <definedName name="______Fev1">#REF!</definedName>
    <definedName name="______Jan1">#REF!</definedName>
    <definedName name="______JO2" localSheetId="0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[12]PE1!$A$6:$AV$50</definedName>
    <definedName name="______R" localSheetId="0">[6]!___________p1</definedName>
    <definedName name="______R">[6]!___________p1</definedName>
    <definedName name="______Rd30">#REF!</definedName>
    <definedName name="______rr2" localSheetId="0">[6]!___________p1</definedName>
    <definedName name="______rr2">[6]!___________p1</definedName>
    <definedName name="______RS1">[12]RS1!$A$6:$AV$50</definedName>
    <definedName name="______SC1">[12]SC1!$A$1:$AU$50</definedName>
    <definedName name="______Set1">#REF!</definedName>
    <definedName name="______SHR1">#REF!</definedName>
    <definedName name="______SHR2">#REF!</definedName>
    <definedName name="______SP1">[12]SP1!$A$6:$AV$50</definedName>
    <definedName name="_____Abr1">#REF!</definedName>
    <definedName name="_____Ago1">#REF!</definedName>
    <definedName name="_____alt2" localSheetId="0">[6]!____p1</definedName>
    <definedName name="_____alt2">[6]!____p1</definedName>
    <definedName name="_____Brz1">#REF!</definedName>
    <definedName name="_____Brz2">#REF!</definedName>
    <definedName name="_____Dez1">#REF!</definedName>
    <definedName name="_____Fev1">#REF!</definedName>
    <definedName name="_____Jan1">#REF!</definedName>
    <definedName name="_____JO2" localSheetId="0">[0]!_____p1</definedName>
    <definedName name="_____JO2">[0]!_____p1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[12]PE1!$A$6:$AV$50</definedName>
    <definedName name="_____R" localSheetId="0">[6]!____p1</definedName>
    <definedName name="_____R">[6]!____p1</definedName>
    <definedName name="_____Rd30">#REF!</definedName>
    <definedName name="_____rr2" localSheetId="0">[6]!____p1</definedName>
    <definedName name="_____rr2">[6]!____p1</definedName>
    <definedName name="_____RS1">[12]RS1!$A$6:$AV$50</definedName>
    <definedName name="_____SC1">[12]SC1!$A$1:$AU$50</definedName>
    <definedName name="_____Set1">#REF!</definedName>
    <definedName name="_____SHR1">#REF!</definedName>
    <definedName name="_____SHR2">#REF!</definedName>
    <definedName name="_____SP1">[12]SP1!$A$6:$AV$50</definedName>
    <definedName name="____Abr1">#REF!</definedName>
    <definedName name="____Ago1">#REF!</definedName>
    <definedName name="____alt2" localSheetId="0">[0]!_____p1</definedName>
    <definedName name="____alt2">[0]!_____p1</definedName>
    <definedName name="____Brz1">[11]Feriados!$B$4:$B$14</definedName>
    <definedName name="____Brz2">[11]Feriados!$B$17:$B$24</definedName>
    <definedName name="____Dez1">#REF!</definedName>
    <definedName name="____er1" localSheetId="0">[0]!_____p1</definedName>
    <definedName name="____er1">[0]!_____p1</definedName>
    <definedName name="____Fev1">#REF!</definedName>
    <definedName name="____Jan1">#REF!</definedName>
    <definedName name="____JO2" localSheetId="0">[0]!_p1</definedName>
    <definedName name="____JO2">[0]!_p1</definedName>
    <definedName name="____Jul1">#REF!</definedName>
    <definedName name="____Jun1">#REF!</definedName>
    <definedName name="____l" localSheetId="0">[13]!_xlbgnm.p1</definedName>
    <definedName name="____l">[13]!_xlbgnm.p1</definedName>
    <definedName name="____Mai1">#REF!</definedName>
    <definedName name="____Mar1">#REF!</definedName>
    <definedName name="____MAV1" localSheetId="0">[0]!_____p1</definedName>
    <definedName name="____MAV1">[0]!_____p1</definedName>
    <definedName name="____NO2" localSheetId="0">[13]!_xlbgnm.p1</definedName>
    <definedName name="____NO2">[13]!_xlbgnm.p1</definedName>
    <definedName name="____NO3" localSheetId="0">[13]!_xlbgnm.p1</definedName>
    <definedName name="____NO3">[13]!_xlbgnm.p1</definedName>
    <definedName name="____NO4" localSheetId="0">[13]!_xlbgnm.p1</definedName>
    <definedName name="____NO4">[13]!_xlbgnm.p1</definedName>
    <definedName name="____NO5" localSheetId="0">[13]!_xlbgnm.p1</definedName>
    <definedName name="____NO5">[13]!_xlbgnm.p1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[12]PE1!$A$6:$AV$50</definedName>
    <definedName name="____R" localSheetId="0">[0]!_____p1</definedName>
    <definedName name="____R">[0]!_____p1</definedName>
    <definedName name="____Rd30">#REF!</definedName>
    <definedName name="____REV3" localSheetId="0">[0]!_____p1</definedName>
    <definedName name="____REV3">[0]!_____p1</definedName>
    <definedName name="____rr2" localSheetId="0">[0]!_____p1</definedName>
    <definedName name="____rr2">[0]!_____p1</definedName>
    <definedName name="____RS1">[12]RS1!$A$6:$AV$50</definedName>
    <definedName name="____SC1">[12]SC1!$A$1:$AU$50</definedName>
    <definedName name="____Set1">#REF!</definedName>
    <definedName name="____SHR1">#REF!</definedName>
    <definedName name="____SHR2">#REF!</definedName>
    <definedName name="____SP1">[12]SP1!$A$6:$AV$50</definedName>
    <definedName name="___Abr1">#REF!</definedName>
    <definedName name="___Ago1">#REF!</definedName>
    <definedName name="___alt2" localSheetId="0">[0]!____p1</definedName>
    <definedName name="___alt2">[0]!____p1</definedName>
    <definedName name="___Brz1">[11]Feriados!$B$4:$B$14</definedName>
    <definedName name="___Brz2">[11]Feriados!$B$17:$B$24</definedName>
    <definedName name="___cto2" localSheetId="0">[6]!_______________p1</definedName>
    <definedName name="___cto2">[6]!_______________p1</definedName>
    <definedName name="___Dez1">#REF!</definedName>
    <definedName name="___er1" localSheetId="0">[0]!____p1</definedName>
    <definedName name="___er1">[0]!____p1</definedName>
    <definedName name="___Fev1">#REF!</definedName>
    <definedName name="___Jan1">#REF!</definedName>
    <definedName name="___JO2" localSheetId="0">[0]!___p1</definedName>
    <definedName name="___JO2">[0]!___p1</definedName>
    <definedName name="___JR2" localSheetId="0">[6]!_______________p1</definedName>
    <definedName name="___JR2">[6]!_______________p1</definedName>
    <definedName name="___Jul1">#REF!</definedName>
    <definedName name="___Jun1">#REF!</definedName>
    <definedName name="___l" localSheetId="0">[6]!_______________p1</definedName>
    <definedName name="___l">[6]!_______________p1</definedName>
    <definedName name="___Mai1">#REF!</definedName>
    <definedName name="___Mar1">#REF!</definedName>
    <definedName name="___MAV1" localSheetId="0">[0]!____p1</definedName>
    <definedName name="___MAV1">[0]!____p1</definedName>
    <definedName name="___me3" localSheetId="0">[6]!_______________p1</definedName>
    <definedName name="___me3">[6]!_______________p1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[12]PE1!$A$6:$AV$50</definedName>
    <definedName name="___R" localSheetId="0">[0]!____p1</definedName>
    <definedName name="___R">[0]!____p1</definedName>
    <definedName name="___Rd30">#REF!</definedName>
    <definedName name="___rev1" localSheetId="0">[6]!_______________p1</definedName>
    <definedName name="___rev1">[6]!_______________p1</definedName>
    <definedName name="___REV3" localSheetId="0">[0]!____p1</definedName>
    <definedName name="___REV3">[0]!____p1</definedName>
    <definedName name="___rr2" localSheetId="0">[0]!____p1</definedName>
    <definedName name="___rr2">[0]!____p1</definedName>
    <definedName name="___RS1">[12]RS1!$A$6:$AV$50</definedName>
    <definedName name="___SC1">[12]SC1!$A$1:$AU$50</definedName>
    <definedName name="___Set1">#REF!</definedName>
    <definedName name="___SHR1">#REF!</definedName>
    <definedName name="___SHR2">#REF!</definedName>
    <definedName name="___SP1">[12]SP1!$A$6:$AV$50</definedName>
    <definedName name="___ter1" localSheetId="0">[14]!___p1</definedName>
    <definedName name="___ter1">[14]!___p1</definedName>
    <definedName name="___TI55" localSheetId="0">[14]!___p1</definedName>
    <definedName name="___TI55">[14]!___p1</definedName>
    <definedName name="__Abr1">[15]calendario!$A$15</definedName>
    <definedName name="__Ago1">[15]calendario!$I$24</definedName>
    <definedName name="__alt2" localSheetId="0">[0]!___p1</definedName>
    <definedName name="__alt2">[0]!___p1</definedName>
    <definedName name="__Brz1">[11]Feriados!$B$4:$B$14</definedName>
    <definedName name="__Brz2">[11]Feriados!$B$17:$B$24</definedName>
    <definedName name="__Bsu1">#REF!</definedName>
    <definedName name="__Bsu2">#REF!</definedName>
    <definedName name="__cnh1">[16]Terceiros!$A$1:$M$77</definedName>
    <definedName name="__cto2" localSheetId="0">[3]!___p1</definedName>
    <definedName name="__cto2">[3]!___p1</definedName>
    <definedName name="__Dez1">[15]calendario!$Q$33</definedName>
    <definedName name="__er1" localSheetId="0">[0]!___p1</definedName>
    <definedName name="__er1">[0]!___p1</definedName>
    <definedName name="__Fev1">[15]calendario!$I$6</definedName>
    <definedName name="__IntlFixup" hidden="1">TRUE</definedName>
    <definedName name="__Jan1">[15]calendario!$A$6</definedName>
    <definedName name="__JO2" localSheetId="0">[17]!__p1</definedName>
    <definedName name="__JO2">[17]!__p1</definedName>
    <definedName name="__JR2" localSheetId="0">[3]!___p1</definedName>
    <definedName name="__JR2">[3]!___p1</definedName>
    <definedName name="__Jul1">[15]calendario!$A$24</definedName>
    <definedName name="__Jun1">[15]calendario!$Q$15</definedName>
    <definedName name="__l" localSheetId="0">[0]!_____p1</definedName>
    <definedName name="__l">[0]!_____p1</definedName>
    <definedName name="__Mai1">[15]calendario!$I$15</definedName>
    <definedName name="__Mar1">[15]calendario!$Q$6</definedName>
    <definedName name="__MAV1" localSheetId="0">[0]!___p1</definedName>
    <definedName name="__MAV1">[0]!___p1</definedName>
    <definedName name="__me3" localSheetId="0">[3]!___p1</definedName>
    <definedName name="__me3">[3]!___p1</definedName>
    <definedName name="__MTV2" localSheetId="0">[0]!_____p1</definedName>
    <definedName name="__MTV2">[0]!_____p1</definedName>
    <definedName name="__MTV3" localSheetId="0">[0]!_____p1</definedName>
    <definedName name="__MTV3">[0]!_____p1</definedName>
    <definedName name="__NO2" localSheetId="0">[13]!_xlbgnm.p1</definedName>
    <definedName name="__NO2">[13]!_xlbgnm.p1</definedName>
    <definedName name="__NO3" localSheetId="0">[13]!_xlbgnm.p1</definedName>
    <definedName name="__NO3">[13]!_xlbgnm.p1</definedName>
    <definedName name="__NO4" localSheetId="0">[13]!_xlbgnm.p1</definedName>
    <definedName name="__NO4">[13]!_xlbgnm.p1</definedName>
    <definedName name="__NO5" localSheetId="0">[13]!_xlbgnm.p1</definedName>
    <definedName name="__NO5">[13]!_xlbgnm.p1</definedName>
    <definedName name="__Nov1">[15]calendario!$I$33</definedName>
    <definedName name="__Out1">[15]calendario!$A$33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[12]PE1!$A$6:$AV$50</definedName>
    <definedName name="__R" localSheetId="0">[0]!___p1</definedName>
    <definedName name="__R">[0]!___p1</definedName>
    <definedName name="__Rd30">#REF!</definedName>
    <definedName name="__rev1" localSheetId="0">[3]!___p1</definedName>
    <definedName name="__rev1">[3]!___p1</definedName>
    <definedName name="__rev2" localSheetId="0">[0]!_____p1</definedName>
    <definedName name="__rev2">[0]!_____p1</definedName>
    <definedName name="__REV3" localSheetId="0">[0]!___p1</definedName>
    <definedName name="__REV3">[0]!___p1</definedName>
    <definedName name="__rr2" localSheetId="0">[0]!___p1</definedName>
    <definedName name="__rr2">[0]!___p1</definedName>
    <definedName name="__RS1">[12]RS1!$A$6:$AV$50</definedName>
    <definedName name="__SC1">[12]SC1!$A$1:$AU$50</definedName>
    <definedName name="__Set1">[15]calendario!$Q$24</definedName>
    <definedName name="__SHR1">#REF!</definedName>
    <definedName name="__SHR2">#REF!</definedName>
    <definedName name="__SP1">[12]SP1!$A$6:$AV$50</definedName>
    <definedName name="__ter1" localSheetId="0">[14]!__p1</definedName>
    <definedName name="__ter1">[14]!__p1</definedName>
    <definedName name="__TI55" localSheetId="0">[14]!__p1</definedName>
    <definedName name="__TI55">[14]!__p1</definedName>
    <definedName name="__TP1">[18]CAD!$D$1:$D$65536</definedName>
    <definedName name="__TP2">[18]CAD!$E$1:$E$65536</definedName>
    <definedName name="__TP3">[18]CAD!$F$1:$F$65536</definedName>
    <definedName name="__TP4">[18]CAD!$G$1:$G$65536</definedName>
    <definedName name="__TP5">[18]CAD!$H$1:$H$65536</definedName>
    <definedName name="_Abr1">#REF!</definedName>
    <definedName name="_Ago1">#REF!</definedName>
    <definedName name="_alt2" localSheetId="0">[6]!__p1</definedName>
    <definedName name="_alt2">[6]!__p1</definedName>
    <definedName name="_Brz1">[11]Feriados!$B$4:$B$14</definedName>
    <definedName name="_Brz2">[11]Feriados!$B$17:$B$24</definedName>
    <definedName name="_Bsu1">#REF!</definedName>
    <definedName name="_Bsu2">#REF!</definedName>
    <definedName name="_cnh1">[16]Terceiros!$A$1:$M$77</definedName>
    <definedName name="_cto2" localSheetId="0">[6]!____p1</definedName>
    <definedName name="_cto2">[6]!____p1</definedName>
    <definedName name="_dd1" localSheetId="0">[0]!_p1</definedName>
    <definedName name="_dd1">[0]!_p1</definedName>
    <definedName name="_Dez1">#REF!</definedName>
    <definedName name="_er1" localSheetId="0">[6]!____p1</definedName>
    <definedName name="_er1">[6]!____p1</definedName>
    <definedName name="_Fev1">#REF!</definedName>
    <definedName name="_xlnm._FilterDatabase" hidden="1">#REF!</definedName>
    <definedName name="_ID">"II.19 BACEN balancete passivo(5)"</definedName>
    <definedName name="_Jan1">#REF!</definedName>
    <definedName name="_JO2" localSheetId="0">[0]!_p1</definedName>
    <definedName name="_JO2">[0]!_p1</definedName>
    <definedName name="_JR2" localSheetId="0">[6]!____p1</definedName>
    <definedName name="_JR2">[6]!____p1</definedName>
    <definedName name="_Jul1">#REF!</definedName>
    <definedName name="_Jun1">#REF!</definedName>
    <definedName name="_key02" hidden="1">#REF!</definedName>
    <definedName name="_Key1" hidden="1">#REF!</definedName>
    <definedName name="_Key2" hidden="1">#REF!</definedName>
    <definedName name="_l" localSheetId="0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0">[6]!____p1</definedName>
    <definedName name="_MAV1">[6]!____p1</definedName>
    <definedName name="_me3" localSheetId="0">[6]!____p1</definedName>
    <definedName name="_me3">[6]!____p1</definedName>
    <definedName name="_MTV2" localSheetId="0">[0]!____p1</definedName>
    <definedName name="_MTV2">[0]!____p1</definedName>
    <definedName name="_MTV3" localSheetId="0">[0]!____p1</definedName>
    <definedName name="_MTV3">[0]!____p1</definedName>
    <definedName name="_NCol">7</definedName>
    <definedName name="_Nov1">#REF!</definedName>
    <definedName name="_Order1" hidden="1">0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[12]PE1!$A$6:$AV$50</definedName>
    <definedName name="_R" localSheetId="0">[6]!__p1</definedName>
    <definedName name="_R">[6]!__p1</definedName>
    <definedName name="_Rd30">#REF!</definedName>
    <definedName name="_rev1" localSheetId="0">[6]!____p1</definedName>
    <definedName name="_rev1">[6]!____p1</definedName>
    <definedName name="_rev2" localSheetId="0">[0]!____p1</definedName>
    <definedName name="_rev2">[0]!____p1</definedName>
    <definedName name="_REV3" localSheetId="0">[6]!____p1</definedName>
    <definedName name="_REV3">[6]!____p1</definedName>
    <definedName name="_rr2" localSheetId="0">[6]!__p1</definedName>
    <definedName name="_rr2">[6]!__p1</definedName>
    <definedName name="_RS1">[12]RS1!$A$6:$AV$50</definedName>
    <definedName name="_SC1">[12]SC1!$A$1:$AU$50</definedName>
    <definedName name="_Set1">#REF!</definedName>
    <definedName name="_SHR1">#REF!</definedName>
    <definedName name="_SHR2">#REF!</definedName>
    <definedName name="_Sort" hidden="1">#REF!</definedName>
    <definedName name="_SP1">[12]SP1!$A$6:$AV$50</definedName>
    <definedName name="_ter1" localSheetId="0">[17]!_p1</definedName>
    <definedName name="_ter1">[17]!_p1</definedName>
    <definedName name="_TI55" localSheetId="0">[17]!_p1</definedName>
    <definedName name="_TI55">[17]!_p1</definedName>
    <definedName name="_Tipo">1</definedName>
    <definedName name="_TP1">[18]CAD!$D$1:$D$65536</definedName>
    <definedName name="_TP2">[18]CAD!$E$1:$E$65536</definedName>
    <definedName name="_TP3">[18]CAD!$F$1:$F$65536</definedName>
    <definedName name="_TP4">[18]CAD!$G$1:$G$65536</definedName>
    <definedName name="_TP5">[18]CAD!$H$1:$H$65536</definedName>
    <definedName name="_VI2" localSheetId="0">[0]!_p1</definedName>
    <definedName name="_VI2">[0]!_p1</definedName>
    <definedName name="A">1</definedName>
    <definedName name="aa" localSheetId="0">OFFSET(VALORAÇÃO!hh,0,4,1,1)</definedName>
    <definedName name="aa">OFFSET([0]!hh,0,4,1,1)</definedName>
    <definedName name="aa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aaa" localSheetId="0">[0]!__p1</definedName>
    <definedName name="aaaa">[0]!__p1</definedName>
    <definedName name="AAAAA">'[19]Pen M AS ABC 25+RJ1'!#REF!</definedName>
    <definedName name="aaaaaa" localSheetId="0">[0]!___p1</definedName>
    <definedName name="aaaaaa">[0]!___p1</definedName>
    <definedName name="aaaaaaa" localSheetId="0">[0]!___p1</definedName>
    <definedName name="aaaaaaa">[0]!___p1</definedName>
    <definedName name="aaaaaaaaa" localSheetId="0">[0]!____p1</definedName>
    <definedName name="aaaaaaaaa">[0]!____p1</definedName>
    <definedName name="aaaaaaaaaaaaaaaaa">#N/A</definedName>
    <definedName name="AAAAAAAAAAAAAAAAAAAAAAAA" localSheetId="0">[6]!____p1</definedName>
    <definedName name="AAAAAAAAAAAAAAAAAAAAAAAA">[6]!____p1</definedName>
    <definedName name="aaaaaaaaaaaaaaaaaaaaaaaaaaaa" localSheetId="0">[0]!___p1</definedName>
    <definedName name="aaaaaaaaaaaaaaaaaaaaaaaaaaaa">[0]!___p1</definedName>
    <definedName name="ab" localSheetId="0">[6]!_p1</definedName>
    <definedName name="ab">[6]!_p1</definedName>
    <definedName name="aba" localSheetId="0">[13]!_xlbgnm.p1</definedName>
    <definedName name="aba">[13]!_xlbgnm.p1</definedName>
    <definedName name="abc" localSheetId="0">[0]!_p1</definedName>
    <definedName name="abc">[0]!_p1</definedName>
    <definedName name="ABCD" localSheetId="0">[6]!____p1</definedName>
    <definedName name="ABCD">[6]!____p1</definedName>
    <definedName name="abert" localSheetId="0">[0]!___p1</definedName>
    <definedName name="abert">[0]!___p1</definedName>
    <definedName name="abertandi" localSheetId="0">[0]!_p1</definedName>
    <definedName name="abertandi">[0]!_p1</definedName>
    <definedName name="Abna">#REF!</definedName>
    <definedName name="Abril" hidden="1">{"'crono'!$U$12:$W$20"}</definedName>
    <definedName name="ABXC" localSheetId="0">[6]!____p1</definedName>
    <definedName name="ABXC">[6]!____p1</definedName>
    <definedName name="acre" localSheetId="0">[0]!_p1</definedName>
    <definedName name="acre">[0]!_p1</definedName>
    <definedName name="ACT">'[19]Pen M AS ABC 25+RJ1'!#REF!</definedName>
    <definedName name="ACUM">#REF!</definedName>
    <definedName name="adfasdfafd" localSheetId="0">[0]!_p1</definedName>
    <definedName name="adfasdfafd">[0]!_p1</definedName>
    <definedName name="ADOE" localSheetId="0">[0]!___p1</definedName>
    <definedName name="ADOE">[0]!___p1</definedName>
    <definedName name="afa" localSheetId="0">[0]!____p1</definedName>
    <definedName name="afa">[0]!____p1</definedName>
    <definedName name="afdsa" localSheetId="0">[13]!_xlbgnm.p1</definedName>
    <definedName name="afdsa">[13]!_xlbgnm.p1</definedName>
    <definedName name="agaga" localSheetId="0">[13]!_xlbgnm.p1</definedName>
    <definedName name="agaga">[13]!_xlbgnm.p1</definedName>
    <definedName name="ago" localSheetId="0">[13]!_xlbgnm.p1</definedName>
    <definedName name="ago">[13]!_xlbgnm.p1</definedName>
    <definedName name="agosto" localSheetId="0">[13]!_xlbgnm.p1</definedName>
    <definedName name="agosto">[13]!_xlbgnm.p1</definedName>
    <definedName name="ahaerf" localSheetId="0">[13]!_xlbgnm.p1</definedName>
    <definedName name="ahaerf">[13]!_xlbgnm.p1</definedName>
    <definedName name="AI">#REF!</definedName>
    <definedName name="al" localSheetId="0">[13]!_xlbgnm.p1</definedName>
    <definedName name="al">[13]!_xlbgnm.p1</definedName>
    <definedName name="ala" localSheetId="0">[13]!_xlbgnm.p1</definedName>
    <definedName name="ala">[13]!_xlbgnm.p1</definedName>
    <definedName name="alexandre" localSheetId="0">[0]!_p1</definedName>
    <definedName name="alexandre">[0]!_p1</definedName>
    <definedName name="alexandreeeeeeeeeeeeeeee" localSheetId="0">[0]!_p1</definedName>
    <definedName name="alexandreeeeeeeeeeeeeeee">[0]!_p1</definedName>
    <definedName name="Alter" localSheetId="0">[0]!_p1</definedName>
    <definedName name="Alter">[0]!_p1</definedName>
    <definedName name="alteração" localSheetId="0">[0]!_p1</definedName>
    <definedName name="alteração">[0]!_p1</definedName>
    <definedName name="Aluguel">[20]Franqueado!#REF!</definedName>
    <definedName name="ama" localSheetId="0">[0]!_p1</definedName>
    <definedName name="ama">[0]!_p1</definedName>
    <definedName name="amana" localSheetId="0">[13]!_xlbgnm.p1</definedName>
    <definedName name="amana">[13]!_xlbgnm.p1</definedName>
    <definedName name="amano" localSheetId="0">[0]!_p1</definedName>
    <definedName name="amano">[0]!_p1</definedName>
    <definedName name="amano1" localSheetId="0">[0]!_p1</definedName>
    <definedName name="amano1">[0]!_p1</definedName>
    <definedName name="amazonia" localSheetId="0">[0]!_p1</definedName>
    <definedName name="amazonia">[0]!_p1</definedName>
    <definedName name="amazonia1" localSheetId="0">[0]!_p1</definedName>
    <definedName name="amazonia1">[0]!_p1</definedName>
    <definedName name="ana" localSheetId="0">[0]!_p1</definedName>
    <definedName name="ana">[0]!_p1</definedName>
    <definedName name="Andina">'[21]FLOWCHART-02'!#REF!</definedName>
    <definedName name="andrea" localSheetId="0">[6]!____p1</definedName>
    <definedName name="andrea">[6]!____p1</definedName>
    <definedName name="AndreBiagi">'[21]FLOWCHART-02'!#REF!</definedName>
    <definedName name="ANDRESSA">'[22]Ranking por Filial - Mês'!$C$4</definedName>
    <definedName name="anexos" localSheetId="0">[0]!_p1</definedName>
    <definedName name="anexos">[0]!_p1</definedName>
    <definedName name="annnnnnnnnn">#REF!</definedName>
    <definedName name="Ano">#REF!</definedName>
    <definedName name="ANO_ACOMPANHAMENTO">[23]Mapa!$D$5</definedName>
    <definedName name="another" localSheetId="0">OFFSET(VALORAÇÃO!File_Name,0,6,1,1)</definedName>
    <definedName name="another">OFFSET([0]!File_Name,0,6,1,1)</definedName>
    <definedName name="ansansn" localSheetId="0">[6]!____p1</definedName>
    <definedName name="ansansn">[6]!____p1</definedName>
    <definedName name="AQ" localSheetId="0">[0]!_p1</definedName>
    <definedName name="AQ">[0]!_p1</definedName>
    <definedName name="aqaaa" localSheetId="0">[0]!___p1</definedName>
    <definedName name="aqaaa">[0]!___p1</definedName>
    <definedName name="aquisição" localSheetId="0">[13]!_xlbgnm.p1</definedName>
    <definedName name="aquisição">[13]!_xlbgnm.p1</definedName>
    <definedName name="area">'[24]VICTEL ($R)'!$N$10</definedName>
    <definedName name="ÁREA">#REF!</definedName>
    <definedName name="_xlnm.Extract">#REF!</definedName>
    <definedName name="_xlnm.Print_Area">#REF!</definedName>
    <definedName name="Área_impressão_IM">#REF!</definedName>
    <definedName name="AreEstimada">[25]Tabelas!$E$8:$F$19</definedName>
    <definedName name="AreFEE">[25]Tabelas!$E$39:$F$50</definedName>
    <definedName name="Arena_Santos">#REF!</definedName>
    <definedName name="AreReal">[25]Tabelas!$E$24:$F$35</definedName>
    <definedName name="arg" localSheetId="0">[13]!_xlbgnm.p1</definedName>
    <definedName name="arg">[13]!_xlbgnm.p1</definedName>
    <definedName name="Arq_Nome">#REF!</definedName>
    <definedName name="as" localSheetId="0">OFFSET(VALORAÇÃO!hh,0,4,1,1)</definedName>
    <definedName name="as">OFFSET([0]!hh,0,4,1,1)</definedName>
    <definedName name="asa" localSheetId="0">OFFSET(VALORAÇÃO!File_Name,0,4,1,1)</definedName>
    <definedName name="asa">OFFSET([0]!File_Name,0,4,1,1)</definedName>
    <definedName name="asasdasd" hidden="1">#REF!</definedName>
    <definedName name="asasdsfd" localSheetId="0">[0]!___p1</definedName>
    <definedName name="asasdsfd">[0]!___p1</definedName>
    <definedName name="asd" hidden="1">#REF!</definedName>
    <definedName name="asdasd" localSheetId="0">[6]!_p1</definedName>
    <definedName name="asdasd">[6]!_p1</definedName>
    <definedName name="asde" localSheetId="0">[0]!___p1</definedName>
    <definedName name="asde">[0]!___p1</definedName>
    <definedName name="asdfasdfasdf" localSheetId="0">[0]!_p1</definedName>
    <definedName name="asdfasdfasdf">[0]!_p1</definedName>
    <definedName name="ASE" localSheetId="0">[13]!_xlbgnm.p1</definedName>
    <definedName name="ASE">[13]!_xlbgnm.p1</definedName>
    <definedName name="ased" localSheetId="0">[13]!_xlbgnm.p1</definedName>
    <definedName name="ased">[13]!_xlbgnm.p1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hidden="1">{#N/A,#N/A,FALSE,"ROTINA";#N/A,#N/A,FALSE,"ITENS";#N/A,#N/A,FALSE,"ACOMP"}</definedName>
    <definedName name="ATUALIZADO_EM">[23]Mapa!$H$8</definedName>
    <definedName name="avab" localSheetId="0">[13]!_xlbgnm.p1</definedName>
    <definedName name="avab">[13]!_xlbgnm.p1</definedName>
    <definedName name="b" localSheetId="0">OFFSET(VALORAÇÃO!File_Name,0,3,1,1)</definedName>
    <definedName name="b">OFFSET([0]!File_Name,0,3,1,1)</definedName>
    <definedName name="Banco">#REF!</definedName>
    <definedName name="_xlnm.Database">#REF!</definedName>
    <definedName name="banco1">[16]Terceiros!$O$1:$AA$77</definedName>
    <definedName name="BancoeLeas">#REF!</definedName>
    <definedName name="BASE">#REF!</definedName>
    <definedName name="BASE_STATUS">[26]Tudo!$B$1:$W$4427</definedName>
    <definedName name="BAU">[12]BAU!$A$3:$AV$50</definedName>
    <definedName name="Baurú_Street">#REF!</definedName>
    <definedName name="bb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bbb" localSheetId="0">[0]!___p1</definedName>
    <definedName name="bbb">[0]!___p1</definedName>
    <definedName name="BBBB" localSheetId="0">[0]!_p1</definedName>
    <definedName name="BBBB">[0]!_p1</definedName>
    <definedName name="bbbbb" localSheetId="0">[0]!___p1</definedName>
    <definedName name="bbbbb">[0]!___p1</definedName>
    <definedName name="BCWP">'[19]Pen M AS ABC 25+RJ1'!#REF!</definedName>
    <definedName name="BCWP2">'[19]Pen M AS ABC 25+RJ1'!#REF!</definedName>
    <definedName name="BD">#REF!</definedName>
    <definedName name="BFX_A6874CA2_7E1A_11d2_8615_006097CC7F35">60118</definedName>
    <definedName name="BFX_BRANDFX">60122</definedName>
    <definedName name="bgaw4eg" localSheetId="0">[13]!_xlbgnm.p1</definedName>
    <definedName name="bgaw4eg">[13]!_xlbgnm.p1</definedName>
    <definedName name="BH">[12]BH!$A$6:$AV$50</definedName>
    <definedName name="bla" hidden="1">{"'crono'!$U$12:$W$20"}</definedName>
    <definedName name="BO" localSheetId="0">[0]!_p1</definedName>
    <definedName name="BO">[0]!_p1</definedName>
    <definedName name="boneco">#REF!</definedName>
    <definedName name="borda">#REF!</definedName>
    <definedName name="boxes">#REF!,#REF!</definedName>
    <definedName name="bra" localSheetId="0">[0]!_p1</definedName>
    <definedName name="bra">[0]!_p1</definedName>
    <definedName name="Bsdg1">#REF!</definedName>
    <definedName name="Bsdg2">#REF!</definedName>
    <definedName name="BuiltIn_Print_Area___1">#REF!</definedName>
    <definedName name="Busdoor">#REF!</definedName>
    <definedName name="BV" hidden="1">{"'crono'!$U$12:$W$20"}</definedName>
    <definedName name="ç" localSheetId="0">[0]!___p1</definedName>
    <definedName name="ç">[0]!___p1</definedName>
    <definedName name="CA" localSheetId="0">[0]!_p1</definedName>
    <definedName name="CA">[0]!_p1</definedName>
    <definedName name="CABO" localSheetId="0">[0]!_p1</definedName>
    <definedName name="CABO">[0]!_p1</definedName>
    <definedName name="cabo1">#REF!</definedName>
    <definedName name="caboago">#REF!</definedName>
    <definedName name="CAD_ID">#REF!</definedName>
    <definedName name="CAG" localSheetId="0">[0]!_p1</definedName>
    <definedName name="CAG">[0]!_p1</definedName>
    <definedName name="cal" localSheetId="0">[17]!_p1</definedName>
    <definedName name="cal">[17]!_p1</definedName>
    <definedName name="CAM">[12]CAM!$A$6:$AV$50</definedName>
    <definedName name="camila" localSheetId="0">[17]!_p1</definedName>
    <definedName name="camila">[17]!_p1</definedName>
    <definedName name="Caminhão">#REF!</definedName>
    <definedName name="cancelar" localSheetId="0">[0]!_p1</definedName>
    <definedName name="cancelar">[0]!_p1</definedName>
    <definedName name="cap">#REF!</definedName>
    <definedName name="CAPA">#REF!</definedName>
    <definedName name="Capaa1" localSheetId="0">[6]!____p1</definedName>
    <definedName name="Capaa1">[6]!____p1</definedName>
    <definedName name="capacorporate">#REF!</definedName>
    <definedName name="capafraglobal">#REF!</definedName>
    <definedName name="Capanova" hidden="1">#REF!</definedName>
    <definedName name="capas">#N/A</definedName>
    <definedName name="Capinha" localSheetId="0">[0]!___p1</definedName>
    <definedName name="Capinha">[0]!___p1</definedName>
    <definedName name="CARA" localSheetId="0">[0]!_p1</definedName>
    <definedName name="CARA">[0]!_p1</definedName>
    <definedName name="caras">#REF!</definedName>
    <definedName name="carla" localSheetId="0">[0]!_p1</definedName>
    <definedName name="carla">[0]!_p1</definedName>
    <definedName name="carm" localSheetId="0">[0]!_p1</definedName>
    <definedName name="carm">[0]!_p1</definedName>
    <definedName name="casa">#REF!</definedName>
    <definedName name="cata" localSheetId="0">[0]!_p1</definedName>
    <definedName name="cata">[0]!_p1</definedName>
    <definedName name="cc" localSheetId="0">OFFSET(VALORAÇÃO!hh,0,6,1,1)</definedName>
    <definedName name="cc">OFFSET([0]!hh,0,6,1,1)</definedName>
    <definedName name="ccc">#REF!</definedName>
    <definedName name="ççç" localSheetId="0">[0]!___p1</definedName>
    <definedName name="ççç">[0]!___p1</definedName>
    <definedName name="cccc" localSheetId="0">[0]!___p1</definedName>
    <definedName name="cccc">[0]!___p1</definedName>
    <definedName name="ccccc" localSheetId="0">[17]!_p1</definedName>
    <definedName name="ccccc">[17]!_p1</definedName>
    <definedName name="cccd" localSheetId="0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[12]CEE!$A$6:$AV$50</definedName>
    <definedName name="Cell_Errors" localSheetId="0">OFFSET(VALORAÇÃO!File_Name,0,5,1,1)</definedName>
    <definedName name="Cell_Errors">OFFSET([0]!File_Name,0,5,1,1)</definedName>
    <definedName name="celltips_area">#REF!</definedName>
    <definedName name="centxdol">#REF!</definedName>
    <definedName name="CID">#REF!</definedName>
    <definedName name="Cin">#REF!</definedName>
    <definedName name="CINE">[27]outdr!$A$1:$F$8</definedName>
    <definedName name="cinefocu">#REF!</definedName>
    <definedName name="cinefocus">#REF!</definedName>
    <definedName name="CINEMA">[28]OUTDOOR!$A$9:$F$34</definedName>
    <definedName name="cinta">#REF!</definedName>
    <definedName name="claudia">#REF!</definedName>
    <definedName name="Clientes">#REF!</definedName>
    <definedName name="ÇLK" localSheetId="0">[0]!_p1</definedName>
    <definedName name="ÇLK">[0]!_p1</definedName>
    <definedName name="CMV">[20]Franqueado!#REF!</definedName>
    <definedName name="cn" localSheetId="0">[0]!____p1</definedName>
    <definedName name="cn">[0]!____p1</definedName>
    <definedName name="CNH">[16]Terceiros!$A$1:$M$71</definedName>
    <definedName name="ço" localSheetId="0">[0]!___p1</definedName>
    <definedName name="ço">[0]!___p1</definedName>
    <definedName name="cobertura" localSheetId="0">[0]!_p1</definedName>
    <definedName name="cobertura">[0]!_p1</definedName>
    <definedName name="COD">[29]CAD!$A$1:$A$65536</definedName>
    <definedName name="CODTERRITORIO">#REF!</definedName>
    <definedName name="coelho" localSheetId="0">[0]!___p1</definedName>
    <definedName name="coelho">[0]!___p1</definedName>
    <definedName name="Color">#REF!</definedName>
    <definedName name="comissao_agencia">'[19]Pen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0">[0]!_p1</definedName>
    <definedName name="CONSIDERAÇÕES">[0]!_p1</definedName>
    <definedName name="CONSOL">[16]Terceiros!$AC$1:$AO$71</definedName>
    <definedName name="consolidado1">[16]Terceiros!$AC$1:$AO$77</definedName>
    <definedName name="CONSOLIDADOR">'[30]Como Estamos'!$E$3</definedName>
    <definedName name="CONSOLIDADOR_DIR">'[30]Como Estamos'!$G$3</definedName>
    <definedName name="contato" localSheetId="0">[0]!_p1</definedName>
    <definedName name="contato">[0]!_p1</definedName>
    <definedName name="contigo">#REF!</definedName>
    <definedName name="conv_vol">#REF!</definedName>
    <definedName name="çooppoç" localSheetId="0">[0]!___p1</definedName>
    <definedName name="çooppoç">[0]!___p1</definedName>
    <definedName name="copa" localSheetId="0">[6]!____p1</definedName>
    <definedName name="copa">[6]!____p1</definedName>
    <definedName name="copi" localSheetId="0">[0]!_p1</definedName>
    <definedName name="copi">[0]!_p1</definedName>
    <definedName name="correção" localSheetId="0">[13]!_xlbgnm.p1</definedName>
    <definedName name="correção">[13]!_xlbgnm.p1</definedName>
    <definedName name="CP_Paineis">#REF!</definedName>
    <definedName name="cr" localSheetId="0">[13]!_xlbgnm.p1</definedName>
    <definedName name="cr">[13]!_xlbgnm.p1</definedName>
    <definedName name="criativa">#REF!</definedName>
    <definedName name="_xlnm.Criteria">#REF!</definedName>
    <definedName name="Crono" localSheetId="0">[0]!_p1</definedName>
    <definedName name="Crono">[0]!_p1</definedName>
    <definedName name="Crono_Baurú">#REF!</definedName>
    <definedName name="crono_ok" localSheetId="0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>#REF!</definedName>
    <definedName name="cronograma1">#REF!</definedName>
    <definedName name="cronograma2">#REF!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0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0">[0]!____p1</definedName>
    <definedName name="cronoverrba">[0]!____p1</definedName>
    <definedName name="croresumo" localSheetId="0">[0]!___p1</definedName>
    <definedName name="croresumo">[0]!___p1</definedName>
    <definedName name="CS">#REF!</definedName>
    <definedName name="cto" localSheetId="0">[0]!_p1</definedName>
    <definedName name="cto">[0]!_p1</definedName>
    <definedName name="cu">#REF!</definedName>
    <definedName name="CUR">[12]CUR!$A$6:$AV$50</definedName>
    <definedName name="CYC">'[19]Pen M AS ABC 25+RJ1'!#REF!</definedName>
    <definedName name="d" localSheetId="0">[0]!_p1</definedName>
    <definedName name="d">[0]!_p1</definedName>
    <definedName name="DADOS_DG">#REF!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0">[0]!__p1</definedName>
    <definedName name="das">[0]!__p1</definedName>
    <definedName name="Data_de_Processamento">[31]PRINCIPAL!$C$7</definedName>
    <definedName name="DAYINDX">#REF!</definedName>
    <definedName name="DC">#REF!</definedName>
    <definedName name="dd" localSheetId="0">OFFSET(VALORAÇÃO!hh,0,3,1,1)</definedName>
    <definedName name="dd">OFFSET([0]!hh,0,3,1,1)</definedName>
    <definedName name="DdaHoraPgPerc">[32]dHora!$D$307:$W$354</definedName>
    <definedName name="ddd" localSheetId="0">[0]!___p1</definedName>
    <definedName name="ddd">[0]!___p1</definedName>
    <definedName name="dddd" localSheetId="0">[0]!___p1</definedName>
    <definedName name="dddd">[0]!___p1</definedName>
    <definedName name="DDDDDD">#REF!</definedName>
    <definedName name="de" localSheetId="0">[0]!_p1</definedName>
    <definedName name="de">[0]!_p1</definedName>
    <definedName name="Defesa" localSheetId="0">[0]!_p1</definedName>
    <definedName name="Defesa">[0]!_p1</definedName>
    <definedName name="Definition">#REF!</definedName>
    <definedName name="deia" localSheetId="0">[13]!_xlbgnm.p1</definedName>
    <definedName name="deia">[13]!_xlbgnm.p1</definedName>
    <definedName name="DEMAIS" localSheetId="0">[0]!___p1</definedName>
    <definedName name="DEMAIS">[0]!___p1</definedName>
    <definedName name="DERSF" localSheetId="0">[13]!_xlbgnm.p1</definedName>
    <definedName name="DERSF">[13]!_xlbgnm.p1</definedName>
    <definedName name="dez" localSheetId="0">[0]!___p1</definedName>
    <definedName name="dez">[0]!___p1</definedName>
    <definedName name="DF">[12]DF!$A$6:$BA$50</definedName>
    <definedName name="DFDFDFDFD" localSheetId="0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0">[0]!___p1</definedName>
    <definedName name="dfre">[0]!___p1</definedName>
    <definedName name="DhAcesAbs">[32]dHora!$D$358:$Z$414</definedName>
    <definedName name="DhAcesAbsAcum">[32]dHora!$D$422:$Y$478</definedName>
    <definedName name="DhAcesPer">[32]dHora!$AD$358:$BC$414</definedName>
    <definedName name="DhAcesPerAcum">[32]dHora!$AD$422:$BC$478</definedName>
    <definedName name="DhAcesPerc">[32]dHora!$D$422:$Y$478</definedName>
    <definedName name="dhdh" localSheetId="0">[13]!_xlbgnm.p1</definedName>
    <definedName name="dhdh">[13]!_xlbgnm.p1</definedName>
    <definedName name="DhPgAbs">[32]dHora!$D$40:$Y$85</definedName>
    <definedName name="DhPgAbsAcum">[32]dHora!$D$255:$W$299</definedName>
    <definedName name="DhPgPerAcum">[32]dHora!$D$200:$Y$244</definedName>
    <definedName name="DhPgPerc">[32]dHora!$D$92:$Y$137</definedName>
    <definedName name="Dias_Úteis_no_Mês">[31]PRINCIPAL!$C$8</definedName>
    <definedName name="Dias_Úteis_Realizados">[31]PRINCIPAL!$C$9</definedName>
    <definedName name="DICNOMEBL_Mun">#REF!</definedName>
    <definedName name="DICNOMEBL_UF">#REF!</definedName>
    <definedName name="DISC">'[19]Pen M AS ABC 25+RJ1'!#REF!</definedName>
    <definedName name="display_area_1">#REF!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hidden="1">#REF!</definedName>
    <definedName name="DU">#REF!</definedName>
    <definedName name="E">[33]Feriados!$B$27:$B$34</definedName>
    <definedName name="e4r4r" localSheetId="0">[13]!_xlbgnm.p1</definedName>
    <definedName name="e4r4r">[13]!_xlbgnm.p1</definedName>
    <definedName name="eafeg" localSheetId="0">[13]!_xlbgnm.p1</definedName>
    <definedName name="eafeg">[13]!_xlbgnm.p1</definedName>
    <definedName name="eddfgg" localSheetId="0">[13]!_xlbgnm.p1</definedName>
    <definedName name="eddfgg">[13]!_xlbgnm.p1</definedName>
    <definedName name="eds">#REF!</definedName>
    <definedName name="educarede" localSheetId="0">[0]!_p1</definedName>
    <definedName name="educarede">[0]!_p1</definedName>
    <definedName name="educaredee" localSheetId="0">[0]!_p1</definedName>
    <definedName name="educaredee">[0]!_p1</definedName>
    <definedName name="ee" localSheetId="0">OFFSET(VALORAÇÃO!hh,0,5,1,1)</definedName>
    <definedName name="ee">OFFSET([0]!hh,0,5,1,1)</definedName>
    <definedName name="eeeee" localSheetId="0">[0]!___p1</definedName>
    <definedName name="eeeee">[0]!___p1</definedName>
    <definedName name="EF">'[19]Pen M AS ABC 25+RJ1'!#REF!</definedName>
    <definedName name="EFA">'[19]Pen M AS ABC 25+RJ1'!#REF!</definedName>
    <definedName name="efer" localSheetId="0">[13]!_xlbgnm.p1</definedName>
    <definedName name="efer">[13]!_xlbgnm.p1</definedName>
    <definedName name="efwef" localSheetId="0">[0]!____p1</definedName>
    <definedName name="efwef">[0]!____p1</definedName>
    <definedName name="Eldorado" hidden="1">{"'Janeiro'!$A$1:$I$153"}</definedName>
    <definedName name="em" localSheetId="0">[0]!_p1</definedName>
    <definedName name="em">[0]!_p1</definedName>
    <definedName name="emissoras">#REF!</definedName>
    <definedName name="empresa">#REF!</definedName>
    <definedName name="EQP">'[19]Pen M AS ABC 25+RJ1'!#REF!</definedName>
    <definedName name="er" localSheetId="0">[0]!_p1</definedName>
    <definedName name="er">[0]!_p1</definedName>
    <definedName name="Era">#REF!</definedName>
    <definedName name="errrrrr" localSheetId="0">[0]!___p1</definedName>
    <definedName name="errrrrr">[0]!___p1</definedName>
    <definedName name="ES">'[19]Pen M AS ABC 25+RJ1'!#REF!</definedName>
    <definedName name="ESA">'[19]Pen M AS ABC 25+RJ1'!#REF!</definedName>
    <definedName name="esdr" hidden="1">{#N/A,#N/A,FALSE,"ROTINA";#N/A,#N/A,FALSE,"ITENS";#N/A,#N/A,FALSE,"ACOMP"}</definedName>
    <definedName name="ESP" localSheetId="0">[13]!_xlbgnm.p1</definedName>
    <definedName name="ESP">[13]!_xlbgnm.p1</definedName>
    <definedName name="EssAliasTable">"Default"</definedName>
    <definedName name="EssLatest">"01"</definedName>
    <definedName name="EssOptions">"A1100000000121000001001101000_01000"</definedName>
    <definedName name="est" localSheetId="0">[0]!_p1</definedName>
    <definedName name="est">[0]!_p1</definedName>
    <definedName name="EstoqueInicial">[20]Franqueado!#REF!</definedName>
    <definedName name="et4rt" localSheetId="0">[13]!_xlbgnm.p1</definedName>
    <definedName name="et4rt">[13]!_xlbgnm.p1</definedName>
    <definedName name="eu" localSheetId="0">[0]!_p1</definedName>
    <definedName name="eu">[0]!_p1</definedName>
    <definedName name="EU_QUERO_SALVAR" localSheetId="0">[0]!_p1</definedName>
    <definedName name="EU_QUERO_SALVAR">[0]!_p1</definedName>
    <definedName name="eumereco" localSheetId="0">[6]!_p1</definedName>
    <definedName name="eumereco">[6]!_p1</definedName>
    <definedName name="eventos" localSheetId="0">[0]!_p1</definedName>
    <definedName name="eventos">[0]!_p1</definedName>
    <definedName name="Excel_BuiltIn__FilterDatabase_1">'[19]Pen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#REF!</definedName>
    <definedName name="Exibir_Fer_EUA">#REF!</definedName>
    <definedName name="Exibir_Fer_Nac">#REF!</definedName>
    <definedName name="Extensiva" localSheetId="0">OFFSET(VALORAÇÃO!File_Name,0,4,1,1)</definedName>
    <definedName name="Extensiva">OFFSET([0]!File_Name,0,4,1,1)</definedName>
    <definedName name="EXTRACAO">#REF!</definedName>
    <definedName name="f" localSheetId="0">[0]!_p1</definedName>
    <definedName name="f">[0]!_p1</definedName>
    <definedName name="fabi" localSheetId="0">[0]!____p1</definedName>
    <definedName name="fabi">[0]!____p1</definedName>
    <definedName name="Fábio">#REF!</definedName>
    <definedName name="fabioa">[34]OBS!$B$21:$D$22</definedName>
    <definedName name="facafacil">#REF!</definedName>
    <definedName name="faereg" localSheetId="0">[13]!_xlbgnm.p1</definedName>
    <definedName name="faereg">[13]!_xlbgnm.p1</definedName>
    <definedName name="FASE">'[19]Pen M AS ABC 25+RJ1'!#REF!</definedName>
    <definedName name="FATURA">#REF!</definedName>
    <definedName name="FAZ" localSheetId="0">[13]!_xlbgnm.p1</definedName>
    <definedName name="FAZ">[13]!_xlbgnm.p1</definedName>
    <definedName name="FD">'[22]Ranking por Filial - Mês'!$A$3:$G$396</definedName>
    <definedName name="fdfdf">'[19]Pen M AS ABC 25+RJ1'!#REF!</definedName>
    <definedName name="fdhgxd" hidden="1">#REF!</definedName>
    <definedName name="FE" localSheetId="0">[0]!_p1</definedName>
    <definedName name="FE">[0]!_p1</definedName>
    <definedName name="FECH">[35]capa!$A$1:$A$2</definedName>
    <definedName name="fefea" localSheetId="0">[13]!_xlbgnm.p1</definedName>
    <definedName name="fefea">[13]!_xlbgnm.p1</definedName>
    <definedName name="fegaewg" localSheetId="0">[13]!_xlbgnm.p1</definedName>
    <definedName name="fegaewg">[13]!_xlbgnm.p1</definedName>
    <definedName name="FER" localSheetId="0">[0]!_p1</definedName>
    <definedName name="FER">[0]!_p1</definedName>
    <definedName name="fern" localSheetId="0">[0]!_p1</definedName>
    <definedName name="fern">[0]!_p1</definedName>
    <definedName name="FEVEREIRO" hidden="1">{"'crono'!$U$12:$W$20"}</definedName>
    <definedName name="ff" localSheetId="0">OFFSET(VALORAÇÃO!hh,0,3,1,1)</definedName>
    <definedName name="ff">OFFSET([0]!hh,0,3,1,1)</definedName>
    <definedName name="fff" localSheetId="0">[0]!___p1</definedName>
    <definedName name="fff">[0]!___p1</definedName>
    <definedName name="fffff" localSheetId="0">[0]!___p1</definedName>
    <definedName name="fffff">[0]!___p1</definedName>
    <definedName name="ffffffffffffffffff" localSheetId="0">[13]!_p1</definedName>
    <definedName name="ffffffffffffffffff">[13]!_p1</definedName>
    <definedName name="fffffffffffffffffffffffffffffffffffffffffffff">#REF!</definedName>
    <definedName name="FG" localSheetId="0">[0]!_p1</definedName>
    <definedName name="FG">[0]!_p1</definedName>
    <definedName name="FHE">[29]CAD!$C$1:$C$65536</definedName>
    <definedName name="File_Name" localSheetId="0">OFFSET([0]!START,0,0,1,1)</definedName>
    <definedName name="File_Name">OFFSET([0]!START,0,0,1,1)</definedName>
    <definedName name="filhadaputa" localSheetId="0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0">[13]!_xlbgnm.p1</definedName>
    <definedName name="final">[13]!_xlbgnm.p1</definedName>
    <definedName name="fixo" localSheetId="0">[13]!_xlbgnm.p1</definedName>
    <definedName name="fixo">[13]!_xlbgnm.p1</definedName>
    <definedName name="FLAG" localSheetId="0">[13]!_xlbgnm.p1</definedName>
    <definedName name="FLAG">[13]!_xlbgnm.p1</definedName>
    <definedName name="flavia" localSheetId="0">[0]!_p1</definedName>
    <definedName name="flavia">[0]!_p1</definedName>
    <definedName name="flex" localSheetId="0">[13]!_xlbgnm.p1</definedName>
    <definedName name="flex">[13]!_xlbgnm.p1</definedName>
    <definedName name="flow" localSheetId="0">[13]!_xlbgnm.p1</definedName>
    <definedName name="flow">[13]!_xlbgnm.p1</definedName>
    <definedName name="fol" localSheetId="0">[0]!_p1</definedName>
    <definedName name="fol">[0]!_p1</definedName>
    <definedName name="FOR" localSheetId="0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0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hidden="1">{"'Janeiro'!$A$1:$I$153"}</definedName>
    <definedName name="FUTGLO">[27]outdr!$A$1:$F$8</definedName>
    <definedName name="fwefwef">#REF!</definedName>
    <definedName name="G" hidden="1">#REF!</definedName>
    <definedName name="gaefeag" localSheetId="0">[13]!_xlbgnm.p1</definedName>
    <definedName name="gaefeag">[13]!_xlbgnm.p1</definedName>
    <definedName name="gaefefdasf" localSheetId="0">[13]!_xlbgnm.p1</definedName>
    <definedName name="gaefefdasf">[13]!_xlbgnm.p1</definedName>
    <definedName name="gaege" localSheetId="0">[13]!_xlbgnm.p1</definedName>
    <definedName name="gaege">[13]!_xlbgnm.p1</definedName>
    <definedName name="gaegheah" localSheetId="0">[13]!_xlbgnm.p1</definedName>
    <definedName name="gaegheah">[13]!_xlbgnm.p1</definedName>
    <definedName name="gaerg" localSheetId="0">[13]!_xlbgnm.p1</definedName>
    <definedName name="gaerg">[13]!_xlbgnm.p1</definedName>
    <definedName name="gaf" localSheetId="0">[13]!_xlbgnm.p1</definedName>
    <definedName name="gaf">[13]!_xlbgnm.p1</definedName>
    <definedName name="gafaga" localSheetId="0">[13]!_xlbgnm.p1</definedName>
    <definedName name="gafaga">[13]!_xlbgnm.p1</definedName>
    <definedName name="gahgaha" localSheetId="0">[13]!_xlbgnm.p1</definedName>
    <definedName name="gahgaha">[13]!_xlbgnm.p1</definedName>
    <definedName name="gare" localSheetId="0">[13]!_xlbgnm.p1</definedName>
    <definedName name="gare">[13]!_xlbgnm.p1</definedName>
    <definedName name="gasdga" localSheetId="0">[13]!_xlbgnm.p1</definedName>
    <definedName name="gasdga">[13]!_xlbgnm.p1</definedName>
    <definedName name="gasrae" localSheetId="0">[13]!_xlbgnm.p1</definedName>
    <definedName name="gasrae">[13]!_xlbgnm.p1</definedName>
    <definedName name="gdees" localSheetId="0">[13]!_xlbgnm.p1</definedName>
    <definedName name="gdees">[13]!_xlbgnm.p1</definedName>
    <definedName name="ge">#REF!</definedName>
    <definedName name="geafe" localSheetId="0">[13]!_xlbgnm.p1</definedName>
    <definedName name="geafe">[13]!_xlbgnm.p1</definedName>
    <definedName name="geafew" localSheetId="0">[13]!_xlbgnm.p1</definedName>
    <definedName name="geafew">[13]!_xlbgnm.p1</definedName>
    <definedName name="geaga" localSheetId="0">[13]!_xlbgnm.p1</definedName>
    <definedName name="geaga">[13]!_xlbgnm.p1</definedName>
    <definedName name="geage" localSheetId="0">[13]!_xlbgnm.p1</definedName>
    <definedName name="geage">[13]!_xlbgnm.p1</definedName>
    <definedName name="geaha" localSheetId="0">[13]!_xlbgnm.p1</definedName>
    <definedName name="geaha">[13]!_xlbgnm.p1</definedName>
    <definedName name="geawfge" localSheetId="0">[13]!_xlbgnm.p1</definedName>
    <definedName name="geawfge">[13]!_xlbgnm.p1</definedName>
    <definedName name="gefeah" localSheetId="0">[13]!_xlbgnm.p1</definedName>
    <definedName name="gefeah">[13]!_xlbgnm.p1</definedName>
    <definedName name="gefgea" localSheetId="0">[13]!_xlbgnm.p1</definedName>
    <definedName name="gefgea">[13]!_xlbgnm.p1</definedName>
    <definedName name="gegaeh" localSheetId="0">[13]!_xlbgnm.p1</definedName>
    <definedName name="gegaeh">[13]!_xlbgnm.p1</definedName>
    <definedName name="gege" localSheetId="0">[13]!_xlbgnm.p1</definedName>
    <definedName name="gege">[13]!_xlbgnm.p1</definedName>
    <definedName name="gehh" localSheetId="0">[13]!_xlbgnm.p1</definedName>
    <definedName name="gehh">[13]!_xlbgnm.p1</definedName>
    <definedName name="geração" localSheetId="0">[0]!___p1</definedName>
    <definedName name="geração">[0]!___p1</definedName>
    <definedName name="geraewf" localSheetId="0">[13]!_xlbgnm.p1</definedName>
    <definedName name="geraewf">[13]!_xlbgnm.p1</definedName>
    <definedName name="Geral">#REF!</definedName>
    <definedName name="gevea" localSheetId="0">[13]!_xlbgnm.p1</definedName>
    <definedName name="gevea">[13]!_xlbgnm.p1</definedName>
    <definedName name="gewagaew" localSheetId="0">[13]!_xlbgnm.p1</definedName>
    <definedName name="gewagaew">[13]!_xlbgnm.p1</definedName>
    <definedName name="gewagewa" localSheetId="0">[13]!_xlbgnm.p1</definedName>
    <definedName name="gewagewa">[13]!_xlbgnm.p1</definedName>
    <definedName name="gf" localSheetId="0">[0]!____p1</definedName>
    <definedName name="gf">[0]!____p1</definedName>
    <definedName name="gfr" hidden="1">#REF!</definedName>
    <definedName name="gg" localSheetId="0">OFFSET(VALORAÇÃO!hh,0,4,1,1)</definedName>
    <definedName name="gg">OFFSET([0]!hh,0,4,1,1)</definedName>
    <definedName name="ghaehah" localSheetId="0">[13]!_xlbgnm.p1</definedName>
    <definedName name="ghaehah">[13]!_xlbgnm.p1</definedName>
    <definedName name="ghaga" localSheetId="0">[13]!_xlbgnm.p1</definedName>
    <definedName name="ghaga">[13]!_xlbgnm.p1</definedName>
    <definedName name="ghageah" localSheetId="0">[13]!_xlbgnm.p1</definedName>
    <definedName name="ghageah">[13]!_xlbgnm.p1</definedName>
    <definedName name="ghagha" localSheetId="0">[13]!_xlbgnm.p1</definedName>
    <definedName name="ghagha">[13]!_xlbgnm.p1</definedName>
    <definedName name="glaucia" localSheetId="0">[0]!_p1</definedName>
    <definedName name="glaucia">[0]!_p1</definedName>
    <definedName name="GNDFNGL">#REF!</definedName>
    <definedName name="Goodwill">#REF!</definedName>
    <definedName name="gr">#REF!</definedName>
    <definedName name="grade" localSheetId="0">[0]!_p1</definedName>
    <definedName name="grade">[0]!_p1</definedName>
    <definedName name="Grand_Total">#REF!</definedName>
    <definedName name="_xlnm.Recorder">#REF!</definedName>
    <definedName name="grupo1">'[36]Resumo por P'!$M$27</definedName>
    <definedName name="grupo2">'[36]Resumo por P'!$M$28</definedName>
    <definedName name="grupo3">'[36]Resumo por P'!$M$29</definedName>
    <definedName name="Grupos">#REF!</definedName>
    <definedName name="GV">#REF!</definedName>
    <definedName name="GVP">#REF!</definedName>
    <definedName name="gy" localSheetId="0">[13]!_p1</definedName>
    <definedName name="gy">[13]!_p1</definedName>
    <definedName name="GYFTHJYJ">#REF!</definedName>
    <definedName name="h" localSheetId="0">OFFSET(VALORAÇÃO!File_Name,0,6,1,1)</definedName>
    <definedName name="h">OFFSET([0]!File_Name,0,6,1,1)</definedName>
    <definedName name="h4ehegf" localSheetId="0">[13]!_xlbgnm.p1</definedName>
    <definedName name="h4ehegf">[13]!_xlbgnm.p1</definedName>
    <definedName name="haeaha" localSheetId="0">[13]!_xlbgnm.p1</definedName>
    <definedName name="haeaha">[13]!_xlbgnm.p1</definedName>
    <definedName name="haegdagf" localSheetId="0">[13]!_xlbgnm.p1</definedName>
    <definedName name="haegdagf">[13]!_xlbgnm.p1</definedName>
    <definedName name="haegear" localSheetId="0">[13]!_xlbgnm.p1</definedName>
    <definedName name="haegear">[13]!_xlbgnm.p1</definedName>
    <definedName name="haeha" localSheetId="0">[13]!_xlbgnm.p1</definedName>
    <definedName name="haeha">[13]!_xlbgnm.p1</definedName>
    <definedName name="haewfae" localSheetId="0">[13]!_xlbgnm.p1</definedName>
    <definedName name="haewfae">[13]!_xlbgnm.p1</definedName>
    <definedName name="hahah" localSheetId="0">[13]!_xlbgnm.p1</definedName>
    <definedName name="hahah">[13]!_xlbgnm.p1</definedName>
    <definedName name="haheh" localSheetId="0">[13]!_xlbgnm.p1</definedName>
    <definedName name="haheh">[13]!_xlbgnm.p1</definedName>
    <definedName name="HAJHS" localSheetId="0">[6]!____p1</definedName>
    <definedName name="HAJHS">[6]!____p1</definedName>
    <definedName name="hehaer" localSheetId="0">[13]!_xlbgnm.p1</definedName>
    <definedName name="hehaer">[13]!_xlbgnm.p1</definedName>
    <definedName name="hgahaeh" localSheetId="0">[13]!_xlbgnm.p1</definedName>
    <definedName name="hgahaeh">[13]!_xlbgnm.p1</definedName>
    <definedName name="hgawega" localSheetId="0">[13]!_xlbgnm.p1</definedName>
    <definedName name="hgawega">[13]!_xlbgnm.p1</definedName>
    <definedName name="hh" localSheetId="0">OFFSET([0]!START,0,0,1,1)</definedName>
    <definedName name="hh">OFFSET([0]!START,0,0,1,1)</definedName>
    <definedName name="hiu" localSheetId="0">[6]!____p1</definedName>
    <definedName name="hiu">[6]!____p1</definedName>
    <definedName name="hjash" localSheetId="0">[6]!____p1</definedName>
    <definedName name="hjash">[6]!____p1</definedName>
    <definedName name="HONDA">'[37]honda yamaha'!$BA$3:$BN$32</definedName>
    <definedName name="HTML_CodePage" hidden="1">1252</definedName>
    <definedName name="HTML_Control" hidden="1">{"'Janeiro'!$A$1:$I$153"}</definedName>
    <definedName name="HTML_Description" hidden="1">""</definedName>
    <definedName name="HTML_Email" hidden="1">""</definedName>
    <definedName name="HTML_Header" hidden="1">"Janeiro"</definedName>
    <definedName name="HTML_LastUpdate" hidden="1">"18/01/00"</definedName>
    <definedName name="HTML_LineAfter" hidden="1">FALSE</definedName>
    <definedName name="HTML_LineBefore" hidden="1">FALSE</definedName>
    <definedName name="HTML_Name" hidden="1">"Publicis Norton S.A."</definedName>
    <definedName name="HTML_OBDlg2" hidden="1">TRUE</definedName>
    <definedName name="HTML_OBDlg4" hidden="1">TRUE</definedName>
    <definedName name="HTML_OS" hidden="1">0</definedName>
    <definedName name="HTML_PathFile" hidden="1">"G:\Midia\WINJOB\NESTLE\Levant\PREFINGE\Prefin2000\MeuHTML.htm"</definedName>
    <definedName name="HTML_Title" hidden="1">"janeiro"</definedName>
    <definedName name="I" localSheetId="0">[0]!_p1</definedName>
    <definedName name="I">[0]!_p1</definedName>
    <definedName name="ID_CRZPTOF">#REF!</definedName>
    <definedName name="Impressao" localSheetId="0">[38]!Impressao</definedName>
    <definedName name="Impressao">[38]!Impressao</definedName>
    <definedName name="IMPRESSÃO" localSheetId="0">[39]!IMPRESSÃO</definedName>
    <definedName name="IMPRESSÃO">[39]!IMPRESSÃO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0">[40]!IMPRIME</definedName>
    <definedName name="IMPRIME">[40]!IMPRIME</definedName>
    <definedName name="ImprimePrevisto">#REF!</definedName>
    <definedName name="ImprimeRealizado">'[41]Região Sul'!#REF!</definedName>
    <definedName name="ImprimeSaldo">'[41]Região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formativos">#REF!</definedName>
    <definedName name="Instalações">[20]Franqueado!#REF!</definedName>
    <definedName name="int" localSheetId="0">[0]!___p1</definedName>
    <definedName name="int">[0]!___p1</definedName>
    <definedName name="inter" hidden="1">{"'Janeiro'!$A$1:$I$153"}</definedName>
    <definedName name="internacional" localSheetId="0">[0]!___p1</definedName>
    <definedName name="internacional">[0]!___p1</definedName>
    <definedName name="Internet" localSheetId="0">[0]!_p1</definedName>
    <definedName name="Internet">[0]!_p1</definedName>
    <definedName name="ioht" localSheetId="0">[0]!____p1</definedName>
    <definedName name="ioht">[0]!____p1</definedName>
    <definedName name="IPI">#REF!</definedName>
    <definedName name="istoe">#REF!</definedName>
    <definedName name="it" localSheetId="0">[0]!_p1</definedName>
    <definedName name="it">[0]!_p1</definedName>
    <definedName name="ITA" localSheetId="0">[0]!_p1</definedName>
    <definedName name="ITA">[0]!_p1</definedName>
    <definedName name="itau" localSheetId="0">[0]!_p1</definedName>
    <definedName name="itau">[0]!_p1</definedName>
    <definedName name="ITEM" localSheetId="0">[0]!_p1</definedName>
    <definedName name="ITEM">[0]!_p1</definedName>
    <definedName name="jake" localSheetId="0">[13]!_p1</definedName>
    <definedName name="jake">[13]!_p1</definedName>
    <definedName name="Jan_Estim">#REF!</definedName>
    <definedName name="JCBN" localSheetId="0">[13]!_xlbgnm.p1</definedName>
    <definedName name="JCBN">[13]!_xlbgnm.p1</definedName>
    <definedName name="jhjshjd" localSheetId="0">[0]!__p1</definedName>
    <definedName name="jhjshjd">[0]!__p1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0">[6]!____p1</definedName>
    <definedName name="jjkjk">[6]!____p1</definedName>
    <definedName name="jn" localSheetId="0">[0]!_p1</definedName>
    <definedName name="jn">[0]!_p1</definedName>
    <definedName name="JO" localSheetId="0">[0]!_p1</definedName>
    <definedName name="JO">[0]!_p1</definedName>
    <definedName name="JOR" localSheetId="0">[0]!_p1</definedName>
    <definedName name="JOR">[0]!_p1</definedName>
    <definedName name="jormo" localSheetId="0">[0]!___p1</definedName>
    <definedName name="jormo">[0]!___p1</definedName>
    <definedName name="jornal">#REF!</definedName>
    <definedName name="jornal2" localSheetId="0">[0]!_p1</definedName>
    <definedName name="jornal2">[0]!_p1</definedName>
    <definedName name="JPG" localSheetId="0">[0]!___p1</definedName>
    <definedName name="JPG">[0]!___p1</definedName>
    <definedName name="jrescisão" hidden="1">{"'crono'!$U$12:$W$20"}</definedName>
    <definedName name="JrNov" localSheetId="0">[0]!_p1</definedName>
    <definedName name="JrNov">[0]!_p1</definedName>
    <definedName name="k" localSheetId="0">OFFSET(VALORAÇÃO!File_Name,0,4,1,1)</definedName>
    <definedName name="k">OFFSET([0]!File_Name,0,4,1,1)</definedName>
    <definedName name="kellogg">#REF!</definedName>
    <definedName name="KJ" localSheetId="0">[0]!_p1</definedName>
    <definedName name="KJ">[0]!_p1</definedName>
    <definedName name="kjkj" localSheetId="0">[0]!___p1</definedName>
    <definedName name="kjkj">[0]!___p1</definedName>
    <definedName name="kjkjç" localSheetId="0">[0]!__p1</definedName>
    <definedName name="kjkjç">[0]!__p1</definedName>
    <definedName name="KKK" localSheetId="0">[0]!_p1</definedName>
    <definedName name="KKK">[0]!_p1</definedName>
    <definedName name="KKS">'[19]Pen M AS ABC 25+RJ1'!#REF!</definedName>
    <definedName name="kyukil" localSheetId="0">[6]!____p1</definedName>
    <definedName name="kyukil">[6]!____p1</definedName>
    <definedName name="Last_Date_Of_Revision" localSheetId="0">OFFSET(VALORAÇÃO!File_Name,0,4,1,1)</definedName>
    <definedName name="Last_Date_Of_Revision">OFFSET([0]!File_Name,0,4,1,1)</definedName>
    <definedName name="ld" hidden="1">#REF!</definedName>
    <definedName name="Leasing">#REF!</definedName>
    <definedName name="LEV">'[19]Pen M AS ABC 25+RJ1'!#REF!</definedName>
    <definedName name="Limite" localSheetId="0">[0]!_p1</definedName>
    <definedName name="Limite">[0]!_p1</definedName>
    <definedName name="Limite1" localSheetId="0">[0]!____p1</definedName>
    <definedName name="Limite1">[0]!____p1</definedName>
    <definedName name="limite2" localSheetId="0">[0]!_p1</definedName>
    <definedName name="limite2">[0]!_p1</definedName>
    <definedName name="LIMITE3" localSheetId="0">[0]!___p1</definedName>
    <definedName name="LIMITE3">[0]!___p1</definedName>
    <definedName name="limiteee" localSheetId="0">[0]!__p1</definedName>
    <definedName name="limiteee">[0]!__p1</definedName>
    <definedName name="Links" localSheetId="0">OFFSET(VALORAÇÃO!File_Name,0,4,1,1)</definedName>
    <definedName name="Links">OFFSET([0]!File_Name,0,4,1,1)</definedName>
    <definedName name="Lista">#REF!</definedName>
    <definedName name="lk" localSheetId="0">[0]!___p1</definedName>
    <definedName name="lk">[0]!___p1</definedName>
    <definedName name="lkj" localSheetId="0">[0]!___p1</definedName>
    <definedName name="lkj">[0]!___p1</definedName>
    <definedName name="llll" localSheetId="0">[0]!___p1</definedName>
    <definedName name="llll">[0]!___p1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0">[0]!___p1</definedName>
    <definedName name="lm">[0]!___p1</definedName>
    <definedName name="LOC">#REF!</definedName>
    <definedName name="LOCAIS_VIVO" localSheetId="0">[0]!_p1</definedName>
    <definedName name="LOCAIS_VIVO">[0]!_p1</definedName>
    <definedName name="local" localSheetId="0">[0]!_p1</definedName>
    <definedName name="local">[0]!_p1</definedName>
    <definedName name="LOCAL2" localSheetId="0">[0]!___p1</definedName>
    <definedName name="LOCAL2">[0]!___p1</definedName>
    <definedName name="localana" localSheetId="0">[0]!_p1</definedName>
    <definedName name="localana">[0]!_p1</definedName>
    <definedName name="lov" localSheetId="0">[0]!___p1</definedName>
    <definedName name="lov">[0]!___p1</definedName>
    <definedName name="LOVAIS_VIVO_OK" localSheetId="0">[0]!_p1</definedName>
    <definedName name="LOVAIS_VIVO_OK">[0]!_p1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[30]CADASTRO!$A$2:$A$73</definedName>
    <definedName name="LTR">#REF!</definedName>
    <definedName name="luciana" localSheetId="0">[0]!_p1</definedName>
    <definedName name="luciana">[0]!_p1</definedName>
    <definedName name="lula" localSheetId="0">OFFSET(VALORAÇÃO!File_Name,0,4,1,1)</definedName>
    <definedName name="lula">OFFSET([0]!File_Name,0,4,1,1)</definedName>
    <definedName name="m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m2_TOTAL">'[19]Pen M AS ABC 25+RJ1'!#REF!</definedName>
    <definedName name="ma" localSheetId="0">OFFSET(VALORAÇÃO!File_Name,0,4,1,1)</definedName>
    <definedName name="ma">OFFSET([0]!File_Name,0,4,1,1)</definedName>
    <definedName name="MACRO">#REF!</definedName>
    <definedName name="Mag" localSheetId="0">[0]!__p1</definedName>
    <definedName name="Mag">[0]!__p1</definedName>
    <definedName name="MajorHeader">#REF!</definedName>
    <definedName name="mam" localSheetId="0">[0]!_p1</definedName>
    <definedName name="mam">[0]!_p1</definedName>
    <definedName name="MAN">[42]Menu!#REF!</definedName>
    <definedName name="manequim">#REF!</definedName>
    <definedName name="MANNUM">[42]Menu!#REF!</definedName>
    <definedName name="mar" localSheetId="0">[0]!_p1</definedName>
    <definedName name="mar">[0]!_p1</definedName>
    <definedName name="maranhai" localSheetId="0">[0]!_p1</definedName>
    <definedName name="maranhai">[0]!_p1</definedName>
    <definedName name="MARC">#REF!</definedName>
    <definedName name="marce" localSheetId="0">[0]!____p1</definedName>
    <definedName name="marce">[0]!____p1</definedName>
    <definedName name="marco" localSheetId="0">[13]!_xlbgnm.p1</definedName>
    <definedName name="marco">[13]!_xlbgnm.p1</definedName>
    <definedName name="março" localSheetId="0">[13]!_xlbgnm.p1</definedName>
    <definedName name="março">[13]!_xlbgnm.p1</definedName>
    <definedName name="maria" localSheetId="0">[0]!_p1</definedName>
    <definedName name="maria">[0]!_p1</definedName>
    <definedName name="marieclaire">#REF!</definedName>
    <definedName name="marin" localSheetId="0">[0]!_p1</definedName>
    <definedName name="marin">[0]!_p1</definedName>
    <definedName name="mark">[43]GREG1!#REF!</definedName>
    <definedName name="marketing">[43]GREG1!#REF!</definedName>
    <definedName name="Marylena">#REF!</definedName>
    <definedName name="matnum">[42]Menu!#REF!</definedName>
    <definedName name="MATNUN">[42]Menu!#REF!</definedName>
    <definedName name="MATRIZ" localSheetId="0">[6]!____p1</definedName>
    <definedName name="MATRIZ">[6]!____p1</definedName>
    <definedName name="max" localSheetId="0">[0]!_p1</definedName>
    <definedName name="max">[0]!_p1</definedName>
    <definedName name="mba" localSheetId="0">[0]!___p1</definedName>
    <definedName name="mba">[0]!___p1</definedName>
    <definedName name="mbinda" localSheetId="0">[0]!___p1</definedName>
    <definedName name="mbinda">[0]!___p1</definedName>
    <definedName name="me" localSheetId="0">[6]!____p1</definedName>
    <definedName name="me">[6]!____p1</definedName>
    <definedName name="media">[43]GREG1!#REF!</definedName>
    <definedName name="Merca">#REF!</definedName>
    <definedName name="merchan" hidden="1">#REF!</definedName>
    <definedName name="MES">#REF!</definedName>
    <definedName name="MES_ACOMPANHAMENTO">[23]Mapa!$D$4</definedName>
    <definedName name="MES_ATUAL">#REF!</definedName>
    <definedName name="Mes_Processamento">[31]PRINCIPAL!$C$5</definedName>
    <definedName name="Mes_Real">#REF!</definedName>
    <definedName name="mesant">[18]PRINCIPAL!$H$2</definedName>
    <definedName name="MesCalc">#REF!</definedName>
    <definedName name="Meses">[44]calendario!$A$35:$G$40,[44]calendario!$I$35:$O$40,[44]calendario!$Q$35:$W$40,[44]calendario!$A$26:$G$31,[44]calendario!$I$26:$O$31,[44]calendario!$Q$26:$W$31,[44]calendario!$A$17:$G$22,[44]calendario!$I$17:$O$22,[44]calendario!$Q$17:$W$22,[44]calendario!$Q$8:$W$13,[44]calendario!$I$8:$O$13,[44]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0">[13]!_p1</definedName>
    <definedName name="mmmm">[13]!_p1</definedName>
    <definedName name="mnml" localSheetId="0">[0]!___p1</definedName>
    <definedName name="mnml">[0]!___p1</definedName>
    <definedName name="mob" localSheetId="0">[0]!_p1</definedName>
    <definedName name="mob">[0]!_p1</definedName>
    <definedName name="Mobiliário">#REF!</definedName>
    <definedName name="MOC">[45]MOC!$A$6:$AU$50</definedName>
    <definedName name="modamoldes">#REF!</definedName>
    <definedName name="MODELO" localSheetId="0">[13]!_xlbgnm.p1</definedName>
    <definedName name="MODELO">[13]!_xlbgnm.p1</definedName>
    <definedName name="Moeda">#REF!</definedName>
    <definedName name="mojoiji" localSheetId="0">[0]!___p1</definedName>
    <definedName name="mojoiji">[0]!___p1</definedName>
    <definedName name="monique" localSheetId="0">[0]!____p1</definedName>
    <definedName name="monique">[0]!____p1</definedName>
    <definedName name="MOT" localSheetId="0">[0]!_p1</definedName>
    <definedName name="MOT">[0]!_p1</definedName>
    <definedName name="motivo">#REF!</definedName>
    <definedName name="MOTIVO1">#REF!</definedName>
    <definedName name="MRC" localSheetId="0">[0]!___p1</definedName>
    <definedName name="MRC">[0]!___p1</definedName>
    <definedName name="MUB" localSheetId="0">[0]!_p1</definedName>
    <definedName name="MUB">[0]!_p1</definedName>
    <definedName name="Muda_Cor" localSheetId="0">[38]!Muda_Cor</definedName>
    <definedName name="Muda_Cor">[38]!Muda_Cor</definedName>
    <definedName name="n" localSheetId="0">[0]!_p1</definedName>
    <definedName name="n">[0]!_p1</definedName>
    <definedName name="naãsodvmsapnvew" localSheetId="0">[13]!_p1</definedName>
    <definedName name="naãsodvmsapnvew">[13]!_p1</definedName>
    <definedName name="não" localSheetId="0">[13]!_xlbgnm.p1</definedName>
    <definedName name="não">[13]!_xlbgnm.p1</definedName>
    <definedName name="não1" localSheetId="0">[13]!_xlbgnm.p1</definedName>
    <definedName name="não1">[13]!_xlbgnm.p1</definedName>
    <definedName name="negociação" localSheetId="0">[6]!_p1</definedName>
    <definedName name="negociação">[6]!_p1</definedName>
    <definedName name="nEW">#REF!</definedName>
    <definedName name="NEWS">#REF!</definedName>
    <definedName name="NEWS1" localSheetId="0">[0]!_p1</definedName>
    <definedName name="NEWS1">[0]!_p1</definedName>
    <definedName name="newspaper" localSheetId="0">[6]!_p1</definedName>
    <definedName name="newspaper">[6]!_p1</definedName>
    <definedName name="ngghjhdfzsnmhsfngfnj" localSheetId="0">[0]!___p1</definedName>
    <definedName name="ngghjhdfzsnmhsfngfnj">[0]!___p1</definedName>
    <definedName name="NMBHJ" localSheetId="0">[0]!__p1</definedName>
    <definedName name="NMBHJ">[0]!__p1</definedName>
    <definedName name="no" localSheetId="0">OFFSET(VALORAÇÃO!File_Name,0,5,1,1)</definedName>
    <definedName name="no">OFFSET([0]!File_Name,0,5,1,1)</definedName>
    <definedName name="NOME_PAINEL">[23]Mapa!$B$1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0">[13]!_xlbgnm.p1</definedName>
    <definedName name="NONO">[13]!_xlbgnm.p1</definedName>
    <definedName name="NONO1" localSheetId="0">[13]!_xlbgnm.p1</definedName>
    <definedName name="NONO1">[13]!_xlbgnm.p1</definedName>
    <definedName name="North">'[46]Budget Coca-Cola'!#REF!</definedName>
    <definedName name="NOV" localSheetId="0">[0]!_p1</definedName>
    <definedName name="NOV">[0]!_p1</definedName>
    <definedName name="nova">#REF!</definedName>
    <definedName name="novembro" localSheetId="0">[13]!_xlbgnm.p1</definedName>
    <definedName name="novembro">[13]!_xlbgnm.p1</definedName>
    <definedName name="novo">#REF!</definedName>
    <definedName name="NS">#REF!</definedName>
    <definedName name="nu" localSheetId="0">OFFSET(VALORAÇÃO!File_Name,0,1,1,1)</definedName>
    <definedName name="nu">OFFSET([0]!File_Name,0,1,1,1)</definedName>
    <definedName name="num" localSheetId="0">OFFSET(VALORAÇÃO!File_Name,0,3,1,1)</definedName>
    <definedName name="num">OFFSET([0]!File_Name,0,3,1,1)</definedName>
    <definedName name="Number_Of_Sheets" localSheetId="0">OFFSET(VALORAÇÃO!File_Name,0,1,1,1)</definedName>
    <definedName name="Number_Of_Sheets">OFFSET([0]!File_Name,0,1,1,1)</definedName>
    <definedName name="NUMERODEORDEM">#REF!</definedName>
    <definedName name="O" localSheetId="0">[0]!_p1</definedName>
    <definedName name="O">[0]!_p1</definedName>
    <definedName name="Obj_Dez97">#REF!</definedName>
    <definedName name="OBZ" hidden="1">{#N/A,#N/A,FALSE,"ROTINA";#N/A,#N/A,FALSE,"ITENS";#N/A,#N/A,FALSE,"ACOMP"}</definedName>
    <definedName name="OD" localSheetId="0">[0]!_p1</definedName>
    <definedName name="OD">[0]!_p1</definedName>
    <definedName name="oi" localSheetId="0">[0]!_p1</definedName>
    <definedName name="oi">[0]!_p1</definedName>
    <definedName name="oireitnfrjrf" localSheetId="0">[13]!_xlbgnm.p1</definedName>
    <definedName name="oireitnfrjrf">[13]!_xlbgnm.p1</definedName>
    <definedName name="ok">#REF!</definedName>
    <definedName name="OLI">OFFSET([17]!hh,0,4,1,1)</definedName>
    <definedName name="online">#REF!</definedName>
    <definedName name="op" localSheetId="0">[0]!___p1</definedName>
    <definedName name="op">[0]!___p1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0">OFFSET(VALORAÇÃO!File_Name,0,6,1,1)</definedName>
    <definedName name="Other">OFFSET([0]!File_Name,0,6,1,1)</definedName>
    <definedName name="OUT" localSheetId="0">[0]!_p1</definedName>
    <definedName name="OUT">[0]!_p1</definedName>
    <definedName name="Out_96">'[36]Resumo por P'!$J$27</definedName>
    <definedName name="outdoor" localSheetId="0">[0]!_p1</definedName>
    <definedName name="outdoor">[0]!_p1</definedName>
    <definedName name="outdoor1">#REF!</definedName>
    <definedName name="outdoro" localSheetId="0">[0]!_p1</definedName>
    <definedName name="outdoro">[0]!_p1</definedName>
    <definedName name="OUTDR" localSheetId="0">[0]!_p1</definedName>
    <definedName name="OUTDR">[0]!_p1</definedName>
    <definedName name="outu" localSheetId="0">[0]!__p1</definedName>
    <definedName name="outu">[0]!__p1</definedName>
    <definedName name="Outubro" localSheetId="0">[6]!____p1</definedName>
    <definedName name="Outubro">[6]!____p1</definedName>
    <definedName name="oy" localSheetId="0">[6]!____p1</definedName>
    <definedName name="oy">[6]!____p1</definedName>
    <definedName name="p" localSheetId="0">[0]!_p1</definedName>
    <definedName name="p">[0]!_p1</definedName>
    <definedName name="p13.Bk_Depn_Schedule">#REF!</definedName>
    <definedName name="PA" localSheetId="0">[0]!_p1</definedName>
    <definedName name="PA">[0]!_p1</definedName>
    <definedName name="pag">#REF!</definedName>
    <definedName name="Papel">[47]Premissas!$E$15</definedName>
    <definedName name="parrrr" localSheetId="0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0">[0]!_p1</definedName>
    <definedName name="PATY">[0]!_p1</definedName>
    <definedName name="PAUTA">#REF!</definedName>
    <definedName name="PD">'[22]Ranking Geral - Mês'!$A$3:$G$353</definedName>
    <definedName name="pe" localSheetId="0">[6]!____p1</definedName>
    <definedName name="pe">[6]!____p1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0">[0]!_p1</definedName>
    <definedName name="perfil">[0]!_p1</definedName>
    <definedName name="perfilglobo">#REF!</definedName>
    <definedName name="peso">'[48]Rotativo RSE'!$M$1:$N$11</definedName>
    <definedName name="pig">#REF!</definedName>
    <definedName name="pkyt" localSheetId="0">[0]!____p1</definedName>
    <definedName name="pkyt">[0]!____p1</definedName>
    <definedName name="plam" localSheetId="0">[0]!___p1</definedName>
    <definedName name="plam">[0]!___p1</definedName>
    <definedName name="plan" localSheetId="0">[0]!_p1</definedName>
    <definedName name="plan">[0]!_p1</definedName>
    <definedName name="PLAN_A6874CA2_7E1A_11d2_8615_006097CC7F35">#REF!</definedName>
    <definedName name="PLAN_BRANDFX">#REF!</definedName>
    <definedName name="Planilha" localSheetId="0">[13]!_xlbgnm.p1</definedName>
    <definedName name="Planilha">[13]!_xlbgnm.p1</definedName>
    <definedName name="playboy">#REF!</definedName>
    <definedName name="plplf" localSheetId="0">[6]!____p1</definedName>
    <definedName name="plplf">[6]!____p1</definedName>
    <definedName name="po">#REF!</definedName>
    <definedName name="Pontos___Email">#REF!</definedName>
    <definedName name="popopo">#REF!</definedName>
    <definedName name="porto" localSheetId="0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[49]Empresas!$B$1:$B$3</definedName>
    <definedName name="Processos">#REF!</definedName>
    <definedName name="prog.TV" hidden="1">{"'crono'!$U$12:$W$20"}</definedName>
    <definedName name="Progr.Base">#REF!</definedName>
    <definedName name="PROGR.SP">[35]capa!$A$1:$A$2</definedName>
    <definedName name="Projetos" hidden="1">{#N/A,#N/A,FALSE,"ROTINA";#N/A,#N/A,FALSE,"ITENS";#N/A,#N/A,FALSE,"ACOMP"}</definedName>
    <definedName name="Propaganda">[20]Franqueado!#REF!</definedName>
    <definedName name="PRP">[12]PRP!$A$6:$AV$50</definedName>
    <definedName name="PTNR">'[19]Pen M AS ABC 25+RJ1'!#REF!</definedName>
    <definedName name="q" localSheetId="0">[0]!__p1</definedName>
    <definedName name="q">[0]!__p1</definedName>
    <definedName name="QAQA">'[19]Pen M AS ABC 25+RJ1'!#REF!</definedName>
    <definedName name="QQ" localSheetId="0">[0]!_p1</definedName>
    <definedName name="QQ">[0]!_p1</definedName>
    <definedName name="qqq" localSheetId="0">[0]!___p1</definedName>
    <definedName name="qqq">[0]!___p1</definedName>
    <definedName name="qqqqqqqqq" localSheetId="0">[0]!____p1</definedName>
    <definedName name="qqqqqqqqq">[0]!____p1</definedName>
    <definedName name="QSFSADFSADFGSDG" localSheetId="0">[13]!_xlbgnm.p1</definedName>
    <definedName name="QSFSADFSADFGSDG">[13]!_xlbgnm.p1</definedName>
    <definedName name="Qtde_páginas">[47]Premissas!$D$13</definedName>
    <definedName name="QUATRO">#REF!</definedName>
    <definedName name="QWE" localSheetId="0">[0]!_p1</definedName>
    <definedName name="QWE">[0]!_p1</definedName>
    <definedName name="RA">#REF!</definedName>
    <definedName name="rad">[35]capa!$A$1:$A$2</definedName>
    <definedName name="rADIO" localSheetId="0">[0]!_p1</definedName>
    <definedName name="rADIO">[0]!_p1</definedName>
    <definedName name="Rádio" localSheetId="0">[0]!____p1</definedName>
    <definedName name="Rádio">[0]!____p1</definedName>
    <definedName name="RÁDIO_PROGRAMAÇÃO_RECOMENDADA_60">#REF!</definedName>
    <definedName name="Rádio1" localSheetId="0">[6]!____p1</definedName>
    <definedName name="Rádio1">[6]!____p1</definedName>
    <definedName name="radio2" localSheetId="0">[0]!___p1</definedName>
    <definedName name="radio2">[0]!___p1</definedName>
    <definedName name="radio3" localSheetId="0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0">[0]!____p1</definedName>
    <definedName name="RANKING">[0]!____p1</definedName>
    <definedName name="RANKKK" localSheetId="0">[0]!____p1</definedName>
    <definedName name="RANKKK">[0]!____p1</definedName>
    <definedName name="RAP">#REF!</definedName>
    <definedName name="rd" localSheetId="0">[0]!___p1</definedName>
    <definedName name="rd">[0]!___p1</definedName>
    <definedName name="rE" localSheetId="0">[17]!_p1</definedName>
    <definedName name="rE">[17]!_p1</definedName>
    <definedName name="REAL">#REF!</definedName>
    <definedName name="Real100">#REF!</definedName>
    <definedName name="RealFabric">#REF!</definedName>
    <definedName name="RealRecof">#REF!</definedName>
    <definedName name="REC" localSheetId="0">[0]!_p1</definedName>
    <definedName name="REC">[0]!_p1</definedName>
    <definedName name="record" localSheetId="0">[0]!___p1</definedName>
    <definedName name="record">[0]!___p1</definedName>
    <definedName name="red" localSheetId="0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0">[0]!___p1</definedName>
    <definedName name="REL.LOCAIS">[0]!___p1</definedName>
    <definedName name="RELAÇÃO">'[22]Ranking por Filial - Mês'!$E$3</definedName>
    <definedName name="Renda">#REF!</definedName>
    <definedName name="renew">#REF!</definedName>
    <definedName name="reqs" localSheetId="0">[0]!___p1</definedName>
    <definedName name="reqs">[0]!___p1</definedName>
    <definedName name="RES.PEREIRA" localSheetId="0">[0]!_p1</definedName>
    <definedName name="RES.PEREIRA">[0]!_p1</definedName>
    <definedName name="resumo" localSheetId="0">[0]!___p1</definedName>
    <definedName name="resumo">[0]!___p1</definedName>
    <definedName name="Resumo_Geral">#REF!</definedName>
    <definedName name="Resumo_OD_MU">#REF!</definedName>
    <definedName name="rev" localSheetId="0" hidden="1">[50]!_________p1</definedName>
    <definedName name="rev" hidden="1">[50]!_________p1</definedName>
    <definedName name="revfundo">#REF!</definedName>
    <definedName name="revista" localSheetId="0">[0]!____p1</definedName>
    <definedName name="revista">[0]!____p1</definedName>
    <definedName name="revistafraglobal">#REF!</definedName>
    <definedName name="revistas">[51]plamarc!#REF!</definedName>
    <definedName name="REW" localSheetId="0">[0]!___p1</definedName>
    <definedName name="REW">[0]!___p1</definedName>
    <definedName name="RIB">[12]RIB!$A$6:$AV$50</definedName>
    <definedName name="rio" localSheetId="0">[0]!_p1</definedName>
    <definedName name="rio">[0]!_p1</definedName>
    <definedName name="RJ">[12]RJ!$A$6:$AV$50</definedName>
    <definedName name="rodoviárias" localSheetId="0">[6]!____p1</definedName>
    <definedName name="rodoviárias">[6]!____p1</definedName>
    <definedName name="Royalties">[20]Franqueado!#REF!</definedName>
    <definedName name="rr" localSheetId="0">[0]!___p1</definedName>
    <definedName name="rr">[0]!___p1</definedName>
    <definedName name="rrr" localSheetId="0">[0]!___p1</definedName>
    <definedName name="rrr">[0]!___p1</definedName>
    <definedName name="rrrr" localSheetId="0">[0]!___p1</definedName>
    <definedName name="rrrr">[0]!___p1</definedName>
    <definedName name="rrrrrrrrr" localSheetId="0">[13]!_xlbgnm.p1</definedName>
    <definedName name="rrrrrrrrr">[13]!_xlbgnm.p1</definedName>
    <definedName name="RS" localSheetId="0">[0]!_p1</definedName>
    <definedName name="RS">[0]!_p1</definedName>
    <definedName name="RV" localSheetId="0">[0]!___p1</definedName>
    <definedName name="RV">[0]!___p1</definedName>
    <definedName name="s">#REF!</definedName>
    <definedName name="SA" localSheetId="0">[0]!_p1</definedName>
    <definedName name="SA">[0]!_p1</definedName>
    <definedName name="sad" localSheetId="0">[0]!_p1</definedName>
    <definedName name="sad">[0]!_p1</definedName>
    <definedName name="SAL">[12]SAL!$A$6:$AV$50</definedName>
    <definedName name="salao">#REF!</definedName>
    <definedName name="salarios">#REF!</definedName>
    <definedName name="SAN">[12]SAN!$A$6:$AU$50</definedName>
    <definedName name="Sandra">#REF!</definedName>
    <definedName name="saresadf" localSheetId="0">[0]!__p1</definedName>
    <definedName name="saresadf">[0]!__p1</definedName>
    <definedName name="SAS">#REF!</definedName>
    <definedName name="SBT" localSheetId="0">[0]!_p1</definedName>
    <definedName name="SBT">[0]!_p1</definedName>
    <definedName name="sc" localSheetId="0">[0]!_p1</definedName>
    <definedName name="sc">[0]!_p1</definedName>
    <definedName name="SCA">[12]SCA!$A$6:$AV$50</definedName>
    <definedName name="Score">[43]GREG1!#REF!</definedName>
    <definedName name="sdasd">#REF!</definedName>
    <definedName name="sdf" localSheetId="0">[0]!___p1</definedName>
    <definedName name="sdf">[0]!___p1</definedName>
    <definedName name="sdfr" localSheetId="0">[6]!____p1</definedName>
    <definedName name="sdfr">[6]!____p1</definedName>
    <definedName name="sdsdf" localSheetId="0">[0]!____p1</definedName>
    <definedName name="sdsdf">[0]!____p1</definedName>
    <definedName name="Sec">'[52]Avaliação 2011'!$L$8:$M$14</definedName>
    <definedName name="SECUNDARIA">#REF!</definedName>
    <definedName name="sei" localSheetId="0">[13]!_xlbgnm.p1</definedName>
    <definedName name="sei">[13]!_xlbgnm.p1</definedName>
    <definedName name="seleção">#REF!</definedName>
    <definedName name="setembro" localSheetId="0">[13]!_xlbgnm.p1</definedName>
    <definedName name="setembro">[13]!_xlbgnm.p1</definedName>
    <definedName name="sfas" localSheetId="0">[0]!____p1</definedName>
    <definedName name="sfas">[0]!____p1</definedName>
    <definedName name="SHAREPORADP">#REF!</definedName>
    <definedName name="Sheet_Size" localSheetId="0">OFFSET(VALORAÇÃO!File_Name,0,3,1,1)</definedName>
    <definedName name="Sheet_Size">OFFSET([0]!File_Name,0,3,1,1)</definedName>
    <definedName name="Shopping" localSheetId="0">[0]!_p1</definedName>
    <definedName name="Shopping">[0]!_p1</definedName>
    <definedName name="sil" localSheetId="0">[0]!_p1</definedName>
    <definedName name="sil">[0]!_p1</definedName>
    <definedName name="silvia" localSheetId="0">[0]!____p1</definedName>
    <definedName name="silvia">[0]!____p1</definedName>
    <definedName name="sim" localSheetId="0">OFFSET(VALORAÇÃO!File_Name,0,4,1,1)</definedName>
    <definedName name="sim">OFFSET([0]!File_Name,0,4,1,1)</definedName>
    <definedName name="SJC">[12]SJC!$A$6:$AV$50</definedName>
    <definedName name="SJR">[12]SJR!$A$6:$AV$50</definedName>
    <definedName name="SMS" localSheetId="0">[0]!___p1</definedName>
    <definedName name="SMS">[0]!___p1</definedName>
    <definedName name="SOLI" localSheetId="0">[0]!_p1</definedName>
    <definedName name="SOLI">[0]!_p1</definedName>
    <definedName name="SOLICITAÇÃO_VIVO" localSheetId="0">[0]!_p1</definedName>
    <definedName name="SOLICITAÇÃO_VIVO">[0]!_p1</definedName>
    <definedName name="SOR">[12]SOR!$A$6:$AV$50</definedName>
    <definedName name="South">'[46]Budget Coca-Cola'!#REF!</definedName>
    <definedName name="sp" localSheetId="0">[0]!_p1</definedName>
    <definedName name="sp">[0]!_p1</definedName>
    <definedName name="spi" localSheetId="0">[0]!_p1</definedName>
    <definedName name="spi">[0]!_p1</definedName>
    <definedName name="ss">#REF!</definedName>
    <definedName name="ssd">#REF!</definedName>
    <definedName name="sss">#REF!</definedName>
    <definedName name="ssss">#REF!</definedName>
    <definedName name="ssssssss" localSheetId="0">[0]!_p1</definedName>
    <definedName name="ssssssss">[0]!_p1</definedName>
    <definedName name="SU">#REF!</definedName>
    <definedName name="SUPPLEMT">'[53]Ficha Técnica'!$A$12:$B$134</definedName>
    <definedName name="SWOT" hidden="1">{#N/A,#N/A,FALSE,"ROTINA";#N/A,#N/A,FALSE,"ITENS";#N/A,#N/A,FALSE,"ACOMP"}</definedName>
    <definedName name="t">1</definedName>
    <definedName name="T_CONV">'[19]Pen M AS ABC 25+RJ1'!#REF!</definedName>
    <definedName name="T_DOLAR">'[19]Pen M AS ABC 25+RJ1'!#REF!</definedName>
    <definedName name="T_UF">'[19]Pen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[25]Tabelas!$A$8:$C$73</definedName>
    <definedName name="TAB_TRADE_FRA">'[54]Custo Variável'!$B$8:$U$53</definedName>
    <definedName name="Tabe">#REF!</definedName>
    <definedName name="tabel">#REF!</definedName>
    <definedName name="Tabela">#REF!</definedName>
    <definedName name="tabela1">'[55]Ficha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0">[0]!_p1</definedName>
    <definedName name="TCO">[0]!_p1</definedName>
    <definedName name="teastro" localSheetId="0">[0]!___p1</definedName>
    <definedName name="teastro">[0]!___p1</definedName>
    <definedName name="televisao" localSheetId="0">[0]!_p1</definedName>
    <definedName name="televisao">[0]!_p1</definedName>
    <definedName name="televisão" localSheetId="0">[0]!___p1</definedName>
    <definedName name="televisão">[0]!___p1</definedName>
    <definedName name="TER" localSheetId="0">[0]!_p1</definedName>
    <definedName name="TER">[0]!_p1</definedName>
    <definedName name="teriirotio">#REF!</definedName>
    <definedName name="TES">[29]PONDERA!$C$1:$R$12</definedName>
    <definedName name="test" hidden="1">{#N/A,#N/A,FALSE,"ROTINA";#N/A,#N/A,FALSE,"ITENS";#N/A,#N/A,FALSE,"ACOMP"}</definedName>
    <definedName name="teste" hidden="1">{"'Janeiro'!$A$1:$I$153"}</definedName>
    <definedName name="TESTE1" localSheetId="0">[6]!____p1</definedName>
    <definedName name="TESTE1">[6]!____p1</definedName>
    <definedName name="testes" hidden="1">{#N/A,#N/A,FALSE,"ROTINA";#N/A,#N/A,FALSE,"ITENS";#N/A,#N/A,FALSE,"ACOMP"}</definedName>
    <definedName name="ti" localSheetId="0">[13]!_p1</definedName>
    <definedName name="ti">[13]!_p1</definedName>
    <definedName name="TIPO">#REF!</definedName>
    <definedName name="TIPO_COML">'[30]Como Estamos'!$D$3</definedName>
    <definedName name="TIPO_PTO">[51]plamarc!#REF!</definedName>
    <definedName name="TITLE">'[19]Pen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0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[56]Sources_Uses!$D$14</definedName>
    <definedName name="TRANSP">#REF!</definedName>
    <definedName name="TRES">#REF!</definedName>
    <definedName name="tresmeios" localSheetId="0">[0]!_p1</definedName>
    <definedName name="tresmeios">[0]!_p1</definedName>
    <definedName name="trimestre">'[37]honda yamaha'!$AP$2:$AX$37</definedName>
    <definedName name="TT">OFFSET([17]!hh,0,6,1,1)</definedName>
    <definedName name="ttt" localSheetId="0">[0]!___p1</definedName>
    <definedName name="ttt">[0]!___p1</definedName>
    <definedName name="TTV">#REF!</definedName>
    <definedName name="TTVP">#REF!</definedName>
    <definedName name="TV" localSheetId="0">[0]!___p1</definedName>
    <definedName name="TV">[0]!___p1</definedName>
    <definedName name="TVAVULSA" localSheetId="0">[0]!___p1</definedName>
    <definedName name="TVAVULSA">[0]!___p1</definedName>
    <definedName name="TYPE">'[19]Pen M AS ABC 25+RJ1'!#REF!</definedName>
    <definedName name="U" localSheetId="0">[0]!_p1</definedName>
    <definedName name="U">[0]!_p1</definedName>
    <definedName name="UF">'[19]Pen M AS ABC 25+RJ1'!#REF!</definedName>
    <definedName name="Último_Dia_Útil">[31]PRINCIPAL!$C$6</definedName>
    <definedName name="UM">#REF!</definedName>
    <definedName name="UNI" hidden="1">#REF!</definedName>
    <definedName name="USA">[11]Feriados!$B$27:$B$34</definedName>
    <definedName name="uuuu" localSheetId="0">OFFSET([0]!START,0,0,1,1)</definedName>
    <definedName name="uuuu">OFFSET([0]!START,0,0,1,1)</definedName>
    <definedName name="uy" localSheetId="0">[13]!_p1</definedName>
    <definedName name="uy">[13]!_p1</definedName>
    <definedName name="v" localSheetId="0">OFFSET(VALORAÇÃO!File_Name,0,1,1,1)</definedName>
    <definedName name="v">OFFSET([0]!File_Name,0,1,1,1)</definedName>
    <definedName name="VAI" localSheetId="0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0">[13]!_xlbgnm.p1</definedName>
    <definedName name="vegah">[13]!_xlbgnm.p1</definedName>
    <definedName name="VEICULADO">#REF!</definedName>
    <definedName name="veiculos">#REF!</definedName>
    <definedName name="veja">#REF!</definedName>
    <definedName name="Vendas">#REF!</definedName>
    <definedName name="ver" localSheetId="0">[0]!_p1</definedName>
    <definedName name="ver">[0]!_p1</definedName>
    <definedName name="versao" localSheetId="0">[0]!_p1</definedName>
    <definedName name="versao">[0]!_p1</definedName>
    <definedName name="vi" localSheetId="0">[0]!_p1</definedName>
    <definedName name="vi">[0]!_p1</definedName>
    <definedName name="viado" localSheetId="0">[0]!____p1</definedName>
    <definedName name="viado">[0]!____p1</definedName>
    <definedName name="vic" localSheetId="0">[13]!_xlbgnm.p1</definedName>
    <definedName name="vic">[13]!_xlbgnm.p1</definedName>
    <definedName name="vio" localSheetId="0">[6]!____p1</definedName>
    <definedName name="vio">[6]!____p1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hidden="1">{"'crono'!$U$12:$W$20"}</definedName>
    <definedName name="vivo" localSheetId="0">[0]!_p1</definedName>
    <definedName name="vivo">[0]!_p1</definedName>
    <definedName name="vivo_alternativos" localSheetId="0">[0]!_p1</definedName>
    <definedName name="vivo_alternativos">[0]!_p1</definedName>
    <definedName name="vivo_conf" localSheetId="0">[0]!_p1</definedName>
    <definedName name="vivo_conf">[0]!_p1</definedName>
    <definedName name="VIVO_NÃO" localSheetId="0">[0]!_p1</definedName>
    <definedName name="VIVO_NÃO">[0]!_p1</definedName>
    <definedName name="VIVO2" localSheetId="0">[0]!_p1</definedName>
    <definedName name="VIVO2">[0]!_p1</definedName>
    <definedName name="vivo36" localSheetId="0">[0]!___p1</definedName>
    <definedName name="vivo36">[0]!___p1</definedName>
    <definedName name="VL">#REF!</definedName>
    <definedName name="VLP">#REF!</definedName>
    <definedName name="vv" localSheetId="0">[0]!___p1</definedName>
    <definedName name="vv">[0]!___p1</definedName>
    <definedName name="vvvv" localSheetId="0">[0]!__p1</definedName>
    <definedName name="vvvv">[0]!__p1</definedName>
    <definedName name="w" localSheetId="0">OFFSET(VALORAÇÃO!File_Name,0,1,1,1)</definedName>
    <definedName name="w">OFFSET([0]!File_Name,0,1,1,1)</definedName>
    <definedName name="wdfpwepgr" localSheetId="0">[6]!____p1</definedName>
    <definedName name="wdfpwepgr">[6]!____p1</definedName>
    <definedName name="WeekNumbers">#REF!</definedName>
    <definedName name="wEnt">#REF!</definedName>
    <definedName name="wqcwec" localSheetId="0">[0]!____p1</definedName>
    <definedName name="wqcwec">[0]!____p1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rn.Diário._.GDD." hidden="1">{#N/A,#N/A,FALSE,"CAPA";#N/A,#N/A,FALSE,"RTPR 3";#N/A,#N/A,FALSE,"RTVL Reunião";#N/A,#N/A,FALSE,"TTV 1_1"}</definedName>
    <definedName name="wrn.DIRETRIZ." hidden="1">{#N/A,#N/A,FALSE,"ROTINA";#N/A,#N/A,FALSE,"ITENS";#N/A,#N/A,FALSE,"ACOMP"}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hidden="1">{#N/A,#N/A,FALSE,"CRONO 0";#N/A,#N/A,FALSE,"CRONO (4)";#N/A,#N/A,FALSE,"CRONO (3)";#N/A,#N/A,FALSE,"CRONO (2)";#N/A,#N/A,FALSE,"CRONO (1)"}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0">[0]!_p1</definedName>
    <definedName name="WS">[0]!_p1</definedName>
    <definedName name="ww" localSheetId="0">[0]!___p1</definedName>
    <definedName name="ww">[0]!___p1</definedName>
    <definedName name="wwc" localSheetId="0">[0]!____p1</definedName>
    <definedName name="wwc">[0]!____p1</definedName>
    <definedName name="WWWWW">#REF!</definedName>
    <definedName name="X">1</definedName>
    <definedName name="xx">#REF!</definedName>
    <definedName name="xxx">#REF!</definedName>
    <definedName name="xxxx" localSheetId="0">[0]!___p1</definedName>
    <definedName name="xxxx">[0]!___p1</definedName>
    <definedName name="xxxxxxx" localSheetId="0">[0]!____p1</definedName>
    <definedName name="xxxxxxx">[0]!____p1</definedName>
    <definedName name="xxxxxxxxx" localSheetId="0">[0]!____p1</definedName>
    <definedName name="xxxxxxxxx">[0]!____p1</definedName>
    <definedName name="y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Yamaha">'[37]honda yamaha'!$Z$1:$AM$29</definedName>
    <definedName name="yy" localSheetId="0">[13]!_xlbgnm.p1</definedName>
    <definedName name="yy">[13]!_xlbgnm.p1</definedName>
    <definedName name="z" localSheetId="0">OFFSET(VALORAÇÃO!File_Name,0,4,1,1)</definedName>
    <definedName name="z">OFFSET([0]!File_Name,0,4,1,1)</definedName>
    <definedName name="z\sdfh" localSheetId="0">[13]!_xlbgnm.p1</definedName>
    <definedName name="z\sdfh">[13]!_xlbgnm.p1</definedName>
    <definedName name="Z_BDB4B167_E3AA_11D7_8D7A_00B0D08F20DC_.wvu.PrintArea" hidden="1">#REF!</definedName>
    <definedName name="zdfb" localSheetId="0">[13]!_xlbgnm.p1</definedName>
    <definedName name="zdfb">[13]!_xlbgnm.p1</definedName>
    <definedName name="zdfbn" localSheetId="0">[13]!_xlbgnm.p1</definedName>
    <definedName name="zdfbn">[13]!_xlbgnm.p1</definedName>
    <definedName name="zdfn" localSheetId="0">[13]!_xlbgnm.p1</definedName>
    <definedName name="zdfn">[13]!_xlbgnm.p1</definedName>
    <definedName name="zfdhu6rkvd8u6o5" hidden="1">{"'Janeiro'!$A$1:$I$153"}</definedName>
    <definedName name="zsdfhzfsdh" localSheetId="0">[13]!_xlbgnm.p1</definedName>
    <definedName name="zsdfhzfsdh">[13]!_xlbgnm.p1</definedName>
    <definedName name="zw">#N/A</definedName>
    <definedName name="zx">#N/A</definedName>
    <definedName name="ZXCVBNM" localSheetId="0">[0]!_p1</definedName>
    <definedName name="ZXCVBNM">[0]!_p1</definedName>
    <definedName name="ZXZZ">'[57]600ML'!#REF!</definedName>
    <definedName name="zz">#REF!</definedName>
    <definedName name="ZZZ">'[57]600ML'!#REF!</definedName>
    <definedName name="zzzz">#REF!</definedName>
    <definedName name="ZZZZZ" localSheetId="0">[0]!_p1</definedName>
    <definedName name="ZZZZZ">[0]!_p1</definedName>
    <definedName name="zzzzzz">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smNativeData">
      <pm:revision xmlns:pm="smNativeData" day="1550614350" val="944" rev="123" revOS="4"/>
      <pm:docPrefs xmlns:pm="smNativeData" id="1550614350" fixedDigits="0" showNotice="1" showFrameBounds="1" autoChart="1" recalcOnPrint="1" recalcOnCopy="1" finalRounding="1" compatTextArt="1" tab="567" useDefinedPrintRange="1" printArea="currentSheet"/>
      <pm:compatibility xmlns:pm="smNativeData" id="1550614350" overlapCells="1"/>
      <pm:defCurrency xmlns:pm="smNativeData" id="1550614350"/>
    </ext>
  </extLst>
</workbook>
</file>

<file path=xl/calcChain.xml><?xml version="1.0" encoding="utf-8"?>
<calcChain xmlns="http://schemas.openxmlformats.org/spreadsheetml/2006/main">
  <c r="F13" i="9" l="1"/>
  <c r="E16" i="9" l="1"/>
  <c r="E15" i="9"/>
  <c r="E10" i="9"/>
  <c r="E7" i="9"/>
  <c r="D20" i="9" l="1"/>
  <c r="F16" i="9"/>
  <c r="F19" i="9" l="1"/>
  <c r="F17" i="9" l="1"/>
  <c r="F15" i="9"/>
  <c r="F11" i="9"/>
  <c r="F10" i="9" l="1"/>
  <c r="F7" i="9"/>
  <c r="F8" i="9"/>
  <c r="F20" i="9" l="1"/>
</calcChain>
</file>

<file path=xl/sharedStrings.xml><?xml version="1.0" encoding="utf-8"?>
<sst xmlns="http://schemas.openxmlformats.org/spreadsheetml/2006/main" count="41" uniqueCount="32">
  <si>
    <t xml:space="preserve">TOTAL </t>
  </si>
  <si>
    <t xml:space="preserve">VALORES EM REAIS - TABELA </t>
  </si>
  <si>
    <t>EXIBIÇÃO</t>
  </si>
  <si>
    <t>UNITÁRIO</t>
  </si>
  <si>
    <t>TOTAL</t>
  </si>
  <si>
    <t>Comercial de 30"</t>
  </si>
  <si>
    <t xml:space="preserve">ENTREGA COMERCIAL </t>
  </si>
  <si>
    <t>Vinheta de Oferecimento</t>
  </si>
  <si>
    <t>JORNAL DA MANHÃ</t>
  </si>
  <si>
    <t>BALANÇO GERAL AP</t>
  </si>
  <si>
    <t>GRANDE MACAPA</t>
  </si>
  <si>
    <t>Obs: Valores de Tabela vigente | Coefiente usado para chamadas, vinhetas de abertura e encerramento é 0,375 sobre o valor de 30".</t>
  </si>
  <si>
    <t>Texto Foguete 5"(slogan e logo)</t>
  </si>
  <si>
    <t>BLOCO ESPORTE</t>
  </si>
  <si>
    <t>TRANSMISSÃO AO VIVO</t>
  </si>
  <si>
    <t>MIDIA DE APOIO</t>
  </si>
  <si>
    <t>TOTAL DE INSERÇÕES</t>
  </si>
  <si>
    <t>VL.TAB. R$</t>
  </si>
  <si>
    <t>2a f. a 6a f, das 07h05 às 00h30</t>
  </si>
  <si>
    <t>Rotativo na Ab.e Enc.da emissora</t>
  </si>
  <si>
    <t>Chamadas+Vinh. Oferec. 5"</t>
  </si>
  <si>
    <t>ROTATIVO AB./ENC.</t>
  </si>
  <si>
    <t xml:space="preserve">       5" logo+slogan</t>
  </si>
  <si>
    <t>7h as 24hs-30 dias antes do evento</t>
  </si>
  <si>
    <t>Domingo das 08h às 11h</t>
  </si>
  <si>
    <t>**Comercial de 30"</t>
  </si>
  <si>
    <t>Domingo a média do horário(08 as 11h) R$ 1.218,00</t>
  </si>
  <si>
    <t>2a / 6a, 07H05 AS 8H40</t>
  </si>
  <si>
    <t>2a / 6a, 11H50 AS 14H</t>
  </si>
  <si>
    <t>EVENTO</t>
  </si>
  <si>
    <t>ARENA RECORD BEACH TENIS| TV EQN| VALORAÇÃO  | 04 COTAS</t>
  </si>
  <si>
    <t>Obs.: Toda entrega/valoração que consta nesta planilha foi elaborada direto pela emissora local, sendo assim, caso haja alguma questão/dúvida/alteração, a mesma deverá ser consultada.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</si>
</sst>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_-&quot;R$ &quot;* #,##0.00_-;&quot;-R$ &quot;* #,##0.00_-;_-&quot;R$ &quot;* \-??_-;_-@_-"/>
  </numFmts>
  <fonts count="16" x14ac:knownFonts="1"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8"/>
      <color rgb="FF44546A"/>
      <name val="Calibri Light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2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0"/>
      <color rgb="FF000000"/>
      <name val="Arial"/>
      <family val="2"/>
    </font>
    <font>
      <sz val="10"/>
      <color rgb="FF000000"/>
      <name val="Cambria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FFFFFF"/>
      </patternFill>
    </fill>
    <fill>
      <patternFill patternType="solid">
        <fgColor rgb="FF002060"/>
        <bgColor rgb="FFFFFFFF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thin">
        <color theme="0"/>
      </top>
      <bottom/>
      <diagonal/>
    </border>
    <border>
      <left style="medium">
        <color rgb="FFFFFFFF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rgb="FFFFFFFF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rgb="FFFFFFFF"/>
      </right>
      <top/>
      <bottom style="thin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6" fillId="0" borderId="1"/>
    <xf numFmtId="0" fontId="6" fillId="0" borderId="1"/>
  </cellStyleXfs>
  <cellXfs count="7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44" fontId="11" fillId="2" borderId="7" xfId="3" applyFont="1" applyFill="1" applyBorder="1" applyAlignment="1">
      <alignment horizontal="right"/>
    </xf>
    <xf numFmtId="0" fontId="11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44" fontId="11" fillId="2" borderId="8" xfId="3" applyFont="1" applyFill="1" applyBorder="1" applyAlignment="1">
      <alignment horizontal="right"/>
    </xf>
    <xf numFmtId="0" fontId="12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44" fontId="11" fillId="2" borderId="6" xfId="3" applyFont="1" applyFill="1" applyBorder="1" applyAlignment="1">
      <alignment horizontal="right"/>
    </xf>
    <xf numFmtId="44" fontId="13" fillId="2" borderId="4" xfId="3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2" borderId="20" xfId="0" applyFont="1" applyFill="1" applyBorder="1" applyAlignment="1">
      <alignment horizontal="left"/>
    </xf>
    <xf numFmtId="0" fontId="11" fillId="2" borderId="21" xfId="0" applyFont="1" applyFill="1" applyBorder="1" applyAlignment="1">
      <alignment horizontal="left"/>
    </xf>
    <xf numFmtId="0" fontId="11" fillId="2" borderId="22" xfId="0" applyFont="1" applyFill="1" applyBorder="1" applyAlignment="1">
      <alignment horizontal="left"/>
    </xf>
    <xf numFmtId="0" fontId="13" fillId="2" borderId="4" xfId="0" applyFont="1" applyFill="1" applyBorder="1" applyAlignment="1">
      <alignment vertical="center"/>
    </xf>
    <xf numFmtId="0" fontId="10" fillId="2" borderId="22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left" wrapText="1"/>
    </xf>
    <xf numFmtId="0" fontId="0" fillId="0" borderId="2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4" xfId="0" applyBorder="1" applyAlignment="1">
      <alignment vertical="center"/>
    </xf>
    <xf numFmtId="44" fontId="13" fillId="2" borderId="4" xfId="3" applyFont="1" applyFill="1" applyBorder="1" applyAlignment="1">
      <alignment vertical="center"/>
    </xf>
    <xf numFmtId="44" fontId="13" fillId="2" borderId="28" xfId="3" applyFont="1" applyFill="1" applyBorder="1" applyAlignment="1">
      <alignment vertical="center"/>
    </xf>
    <xf numFmtId="44" fontId="13" fillId="2" borderId="10" xfId="3" applyFont="1" applyFill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7" fillId="0" borderId="2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44" fontId="9" fillId="3" borderId="19" xfId="0" applyNumberFormat="1" applyFont="1" applyFill="1" applyBorder="1" applyAlignment="1">
      <alignment horizontal="center" vertical="center"/>
    </xf>
    <xf numFmtId="44" fontId="9" fillId="3" borderId="27" xfId="0" applyNumberFormat="1" applyFont="1" applyFill="1" applyBorder="1" applyAlignment="1">
      <alignment horizontal="center" vertical="center"/>
    </xf>
    <xf numFmtId="44" fontId="9" fillId="3" borderId="9" xfId="3" applyFont="1" applyFill="1" applyBorder="1" applyAlignment="1">
      <alignment horizontal="center" vertical="center"/>
    </xf>
    <xf numFmtId="44" fontId="9" fillId="3" borderId="24" xfId="3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4" fillId="0" borderId="0" xfId="0" applyFont="1" applyAlignment="1"/>
    <xf numFmtId="0" fontId="15" fillId="0" borderId="0" xfId="0" applyFont="1" applyAlignment="1"/>
    <xf numFmtId="165" fontId="15" fillId="0" borderId="0" xfId="0" applyNumberFormat="1" applyFont="1" applyAlignment="1"/>
    <xf numFmtId="0" fontId="0" fillId="0" borderId="0" xfId="0" applyAlignment="1"/>
  </cellXfs>
  <cellStyles count="6">
    <cellStyle name="Moeda" xfId="3" builtinId="4"/>
    <cellStyle name="Moeda 2" xfId="1"/>
    <cellStyle name="Normal" xfId="0" builtinId="0" customBuiltin="1"/>
    <cellStyle name="Normal 17 3 2 4 4" xfId="4"/>
    <cellStyle name="Normal 17 3 5 2" xfId="5"/>
    <cellStyle name="Título 5" xfId="2"/>
  </cellStyles>
  <dxfs count="0"/>
  <tableStyles count="0"/>
  <colors>
    <mruColors>
      <color rgb="FFBFBFBF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50614350" count="1">
        <pm:charStyle name="Normal" fontId="0" Id="1"/>
      </pm:charStyles>
      <pm:colors xmlns:pm="smNativeData" id="1550614350" count="4">
        <pm:color name="Cor 24" rgb="44546A"/>
        <pm:color name="Cor 25" rgb="002060"/>
        <pm:color name="Cor 26" rgb="BFBFBF"/>
        <pm:color name="Cor 27" rgb="E7E6E6"/>
      </pm:colors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5" Type="http://schemas.openxmlformats.org/officeDocument/2006/relationships/externalLink" Target="externalLinks/externalLink4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rpolesi/Configura&#231;&#245;es%20locais/Temporary%20Internet%20Files/OLKC2/CALEND&#193;RI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MKTPlanMRA\Planejamento\2018\Adhoc\G\Governo%20Federal\Caixa\Renova&#231;&#227;o%20para%202018\file:\C:\Documents%20and%20Settings\rpolesi\Configura&#231;&#245;es%20locais\Temporary%20Internet%20Files\OLKC2\CALEND&#193;RI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MKTPlanMRA\Planejamento\2018\Adhoc\G\Governo%20Federal\Caixa\Renova&#231;&#227;o%20para%202018\file:\C:\Documents%20and%20Settings\ehveroni\Configura&#231;&#245;es%20locais\Temporary%20Internet%20Files\OLK92\PT_MAC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6FCCE3EB\Panamericanos_11.02.2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uditoria\oliveira\or&#231;armento\OR&#199;A\Or&#231;a_2002HSV\Forecast%2010+02\Pessoal%2010+02_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MKTPlanMRA\Planejamento\2018\Adhoc\G\Governo%20Federal\Caixa\Renova&#231;&#227;o%20para%202018\file:\C:\sites\comercial\Marketing\Planejamento\2012\Adhoc\N\NET\Calculo\Idolos_Aprendiz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dia\Nena\Sadia\2009\Planos\Linha%20Frios\MORTADELA\Mortadela%20Rev%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CALM\LOCALS~1\Temp\1f\_ZCTmp.Dir\GNC\Cristiana\Quiosque\BP\BP%20Quiosque%20-%20Brit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3\Regionais\RANK090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MKTPlanMRA\Planejamento\2018\Adhoc\G\Governo%20Federal\Caixa\Renova&#231;&#227;o%20para%202018\file:\Dioxido\work\TEMP\VIC30C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MKTPlanMRA\Planejamento\2018\Adhoc\G\Governo%20Federal\Caixa\Renova&#231;&#227;o%20para%202018\file:\E:\DATA\EXCEL\RATF01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midia$\Grupo%20Vicente\BRF\2015\QUALY\00.%20MasterPlan\JUNH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midia$\Grupo%20Vicente\BRF\2015\Propostas\Avalia&#231;&#227;o%20Cake%20Show\REV2\teste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MKTPlanMRA\Planejamento\2018\Adhoc\G\Governo%20Federal\Caixa\Renova&#231;&#227;o%20para%202018\file:\Dioxido\work\Documents%20and%20Settings\rpolesi\Configura&#231;&#245;es%20locais\Temporary%20Internet%20Files\OLKC2\CALEND&#193;RI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MKTPlanMRA\Planejamento\2018\Adhoc\G\Governo%20Federal\Caixa\Renova&#231;&#227;o%20para%202018\file:\C:\COKE\1%25TARP\1%25TAR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balho\Mensal\YAMAHA\HONDA%20x%20YAMAH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ENGTO\PADRONIZ\CUSTO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MKTPlanMRA\Planejamento\2018\Adhoc\G\Governo%20Federal\Caixa\Renova&#231;&#227;o%20para%202018\file:\Esoares\c\ARQUIVOS\ANTARCTI\Investimento%20Publicit&#225;rio%201996-19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.rederecord.com.br\sites\Documents%20and%20Settings\rpolesi\Configura&#231;&#245;es%20locais\Temporary%20Internet%20Files\OLKC2\CALEND&#193;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MKTPlanMRA\Planejamento\2018\Adhoc\G\Governo%20Federal\Caixa\Renova&#231;&#227;o%20para%202018\file:\Esoares\c\ARQUIVOS\MICHELIN\INVESTIM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MKTPlanMRA\Planejamento\2018\Adhoc\G\Governo%20Federal\Caixa\Renova&#231;&#227;o%20para%202018\file:\C:\fred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D6583C6\Calculo_Londres201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MKTPlanMRA\Planejamento\2018\Adhoc\G\Governo%20Federal\Caixa\Renova&#231;&#227;o%20para%202018\file:\C:\COKE\MEDPLANS\1997\FLOW9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bi%20Manfredi\SADIA\2011\Propostas\RS%20Planeta%20Atl&#226;ntida%20-%202012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bi%20Manfredi\JOHNSON\2011\SUNDOWN\Ver&#227;o\Cronogramas\antigos\Revista%20antigo%20SDW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MKTPlanMRA\Planejamento\2018\Adhoc\G\Governo%20Federal\Caixa\Renova&#231;&#227;o%20para%202018\file:\D:\DEMID\JDSUL\cro200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valia&#231;&#245;es%20Comerciais\TV%20Aberta\Automobilismo\F&#243;rmula%201\2011\Globo%20-%20Formula%201%20-%202011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LOPR19C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MKTPlanMRA\Planejamento\2018\Adhoc\G\Governo%20Federal\Caixa\Renova&#231;&#227;o%20para%202018\file:\E:\FLOPR19C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MKTPlanMRA\Planejamento\2018\Adhoc\G\Governo%20Federal\Caixa\Renova&#231;&#227;o%20para%202018\file:\Nucleo2_08\c\WINDOWS\TEMP\MIRAS\MODELS\MODEL8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xido/Documents%20and%20Settings/rpolesi/Configura&#231;&#245;es%20locais/Temporary%20Internet%20Files/OLKC2/CALEND&#193;RI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Merchandising_MRA\PROPOSTAS%20COMERCIAIS\2016\BRF\Sadia\Projeto_Peru%20de%20Natal\Or&#231;amento\Resumo%20Or&#231;amento_Sadia%20Peru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"/>
      <sheetName val="Feriados"/>
      <sheetName val="CALENDÁRIO"/>
      <sheetName val="CALENDÁRIO.xls"/>
      <sheetName val="calendario"/>
      <sheetName val="Plan1"/>
      <sheetName val="Plan2"/>
    </sheetNames>
    <sheetDataSet>
      <sheetData sheetId="0"/>
      <sheetData sheetId="1">
        <row r="4">
          <cell r="B4">
            <v>39083</v>
          </cell>
        </row>
        <row r="5">
          <cell r="B5">
            <v>39188</v>
          </cell>
        </row>
        <row r="6">
          <cell r="B6">
            <v>39190</v>
          </cell>
        </row>
        <row r="7">
          <cell r="B7">
            <v>39193</v>
          </cell>
        </row>
        <row r="8">
          <cell r="B8">
            <v>39203</v>
          </cell>
        </row>
        <row r="9">
          <cell r="B9">
            <v>39250</v>
          </cell>
        </row>
        <row r="10">
          <cell r="B10">
            <v>39332</v>
          </cell>
        </row>
        <row r="11">
          <cell r="B11">
            <v>39367</v>
          </cell>
        </row>
        <row r="12">
          <cell r="B12">
            <v>39388</v>
          </cell>
        </row>
        <row r="13">
          <cell r="B13">
            <v>39401</v>
          </cell>
        </row>
        <row r="14">
          <cell r="B14">
            <v>39441</v>
          </cell>
        </row>
        <row r="17">
          <cell r="B17">
            <v>39143</v>
          </cell>
        </row>
        <row r="18">
          <cell r="B18">
            <v>39183</v>
          </cell>
        </row>
        <row r="19">
          <cell r="B19">
            <v>39189</v>
          </cell>
        </row>
        <row r="20">
          <cell r="B20">
            <v>39215</v>
          </cell>
        </row>
        <row r="21">
          <cell r="B21">
            <v>39245</v>
          </cell>
        </row>
        <row r="22">
          <cell r="B22">
            <v>39367</v>
          </cell>
        </row>
        <row r="23">
          <cell r="B23">
            <v>39306</v>
          </cell>
        </row>
        <row r="24">
          <cell r="B24">
            <v>39355</v>
          </cell>
        </row>
      </sheetData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"/>
      <sheetName val="Feriados"/>
      <sheetName val="CALENDÁRIO"/>
      <sheetName val="CALENDÁRIO.xls"/>
      <sheetName val="calendario"/>
      <sheetName val="Plan1"/>
      <sheetName val="Plan2"/>
    </sheetNames>
    <sheetDataSet>
      <sheetData sheetId="0"/>
      <sheetData sheetId="1" refreshError="1">
        <row r="4">
          <cell r="B4">
            <v>39083</v>
          </cell>
        </row>
        <row r="5">
          <cell r="B5">
            <v>39188</v>
          </cell>
        </row>
        <row r="6">
          <cell r="B6">
            <v>39190</v>
          </cell>
        </row>
        <row r="7">
          <cell r="B7">
            <v>39193</v>
          </cell>
        </row>
        <row r="8">
          <cell r="B8">
            <v>39203</v>
          </cell>
        </row>
        <row r="9">
          <cell r="B9">
            <v>39250</v>
          </cell>
        </row>
        <row r="10">
          <cell r="B10">
            <v>39332</v>
          </cell>
        </row>
        <row r="11">
          <cell r="B11">
            <v>39367</v>
          </cell>
        </row>
        <row r="12">
          <cell r="B12">
            <v>39388</v>
          </cell>
        </row>
        <row r="13">
          <cell r="B13">
            <v>39401</v>
          </cell>
        </row>
        <row r="14">
          <cell r="B14">
            <v>39441</v>
          </cell>
        </row>
        <row r="17">
          <cell r="B17">
            <v>39143</v>
          </cell>
        </row>
        <row r="18">
          <cell r="B18">
            <v>39183</v>
          </cell>
        </row>
        <row r="19">
          <cell r="B19">
            <v>39189</v>
          </cell>
        </row>
        <row r="20">
          <cell r="B20">
            <v>39215</v>
          </cell>
        </row>
        <row r="21">
          <cell r="B21">
            <v>39245</v>
          </cell>
        </row>
        <row r="22">
          <cell r="B22">
            <v>39367</v>
          </cell>
        </row>
        <row r="23">
          <cell r="B23">
            <v>39306</v>
          </cell>
        </row>
        <row r="24">
          <cell r="B24">
            <v>39355</v>
          </cell>
        </row>
        <row r="27">
          <cell r="B27">
            <v>39097</v>
          </cell>
        </row>
        <row r="28">
          <cell r="B28">
            <v>39132</v>
          </cell>
        </row>
        <row r="29">
          <cell r="B29">
            <v>39230</v>
          </cell>
        </row>
        <row r="30">
          <cell r="B30">
            <v>39267</v>
          </cell>
        </row>
        <row r="31">
          <cell r="B31">
            <v>39328</v>
          </cell>
        </row>
        <row r="32">
          <cell r="B32">
            <v>39363</v>
          </cell>
        </row>
        <row r="33">
          <cell r="B33">
            <v>39397</v>
          </cell>
        </row>
        <row r="34">
          <cell r="B34">
            <v>39408</v>
          </cell>
        </row>
      </sheetData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N4" t="str">
            <v>ind. conv</v>
          </cell>
          <cell r="AO4" t="str">
            <v>BAU</v>
          </cell>
          <cell r="AP4" t="str">
            <v>PROGR</v>
          </cell>
          <cell r="AS4" t="str">
            <v>Dia</v>
          </cell>
          <cell r="AT4" t="str">
            <v>Mês</v>
          </cell>
          <cell r="AU4" t="str">
            <v>Data</v>
          </cell>
        </row>
        <row r="6">
          <cell r="A6" t="str">
            <v>Bom Dia Praça</v>
          </cell>
          <cell r="Z6">
            <v>31</v>
          </cell>
          <cell r="AB6">
            <v>31</v>
          </cell>
          <cell r="AL6">
            <v>4026</v>
          </cell>
          <cell r="AN6">
            <v>16.5</v>
          </cell>
          <cell r="AO6">
            <v>244</v>
          </cell>
          <cell r="AP6" t="str">
            <v>BPRA</v>
          </cell>
          <cell r="AS6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>
            <v>31</v>
          </cell>
          <cell r="AA8">
            <v>28</v>
          </cell>
          <cell r="AL8">
            <v>5857.5</v>
          </cell>
          <cell r="AN8">
            <v>16.5</v>
          </cell>
          <cell r="AO8">
            <v>355</v>
          </cell>
          <cell r="AP8" t="str">
            <v>MAVO</v>
          </cell>
          <cell r="AS8">
            <v>28</v>
          </cell>
          <cell r="AT8">
            <v>38384</v>
          </cell>
          <cell r="AU8">
            <v>38411</v>
          </cell>
        </row>
        <row r="10">
          <cell r="A10" t="str">
            <v>TV Globinho</v>
          </cell>
          <cell r="Y10">
            <v>31</v>
          </cell>
          <cell r="AL10">
            <v>4933.5</v>
          </cell>
          <cell r="AN10">
            <v>19.5</v>
          </cell>
          <cell r="AO10">
            <v>253</v>
          </cell>
          <cell r="AP10" t="str">
            <v>TVGL</v>
          </cell>
          <cell r="AS10">
            <v>31</v>
          </cell>
          <cell r="AT10">
            <v>38322</v>
          </cell>
          <cell r="AU10">
            <v>38352</v>
          </cell>
        </row>
        <row r="12">
          <cell r="A12" t="str">
            <v>Praça TV 1ª Ed.</v>
          </cell>
          <cell r="Z12">
            <v>31</v>
          </cell>
          <cell r="AK12">
            <v>31</v>
          </cell>
          <cell r="AL12">
            <v>15210</v>
          </cell>
          <cell r="AN12">
            <v>19.5</v>
          </cell>
          <cell r="AO12">
            <v>780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>
            <v>31</v>
          </cell>
          <cell r="Z14">
            <v>31</v>
          </cell>
          <cell r="AL14">
            <v>16087.5</v>
          </cell>
          <cell r="AN14">
            <v>19.5</v>
          </cell>
          <cell r="AO14">
            <v>825</v>
          </cell>
          <cell r="AP14" t="str">
            <v>GESP</v>
          </cell>
          <cell r="AS14">
            <v>31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AD16">
            <v>31</v>
          </cell>
          <cell r="AL16">
            <v>15346.5</v>
          </cell>
          <cell r="AN16">
            <v>19.5</v>
          </cell>
          <cell r="AO16">
            <v>787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>
            <v>31</v>
          </cell>
          <cell r="AL18">
            <v>12070.5</v>
          </cell>
          <cell r="AN18">
            <v>19.5</v>
          </cell>
          <cell r="AO18">
            <v>619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9982.5</v>
          </cell>
          <cell r="AN20">
            <v>16.5</v>
          </cell>
          <cell r="AO20">
            <v>605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6336</v>
          </cell>
          <cell r="AN22">
            <v>16.5</v>
          </cell>
          <cell r="AO22">
            <v>384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Y24">
            <v>31</v>
          </cell>
          <cell r="Z24">
            <v>31</v>
          </cell>
          <cell r="AL24">
            <v>14421</v>
          </cell>
          <cell r="AN24">
            <v>16.5</v>
          </cell>
          <cell r="AO24">
            <v>874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L26">
            <v>26052</v>
          </cell>
          <cell r="AN26">
            <v>19.5</v>
          </cell>
          <cell r="AO26">
            <v>1336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AL28">
            <v>36835.5</v>
          </cell>
          <cell r="AN28">
            <v>19.5</v>
          </cell>
          <cell r="AO28">
            <v>1889</v>
          </cell>
          <cell r="AP28" t="str">
            <v>PTV2</v>
          </cell>
          <cell r="AS28" t="str">
            <v>Em Aberto</v>
          </cell>
        </row>
        <row r="30">
          <cell r="A30" t="str">
            <v>Casseta e Planeta</v>
          </cell>
          <cell r="AA30">
            <v>28</v>
          </cell>
          <cell r="AL30">
            <v>7488</v>
          </cell>
          <cell r="AN30">
            <v>3.25</v>
          </cell>
          <cell r="AO30">
            <v>2304</v>
          </cell>
          <cell r="AP30" t="str">
            <v>CPLA</v>
          </cell>
          <cell r="AS30" t="str">
            <v>Em Aberto</v>
          </cell>
          <cell r="AT30">
            <v>38384</v>
          </cell>
          <cell r="AU30">
            <v>38411</v>
          </cell>
        </row>
        <row r="32">
          <cell r="A32" t="str">
            <v>Linha Direta</v>
          </cell>
          <cell r="AL32">
            <v>3861</v>
          </cell>
          <cell r="AN32">
            <v>3.25</v>
          </cell>
          <cell r="AO32">
            <v>1188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A34">
            <v>28</v>
          </cell>
          <cell r="AB34">
            <v>31</v>
          </cell>
          <cell r="AK34">
            <v>31</v>
          </cell>
          <cell r="AL34">
            <v>10312.5</v>
          </cell>
          <cell r="AN34">
            <v>16.5</v>
          </cell>
          <cell r="AO34">
            <v>625</v>
          </cell>
          <cell r="AP34" t="str">
            <v>JGLO</v>
          </cell>
          <cell r="AS34">
            <v>31</v>
          </cell>
          <cell r="AT34">
            <v>38412</v>
          </cell>
          <cell r="AU34">
            <v>38442</v>
          </cell>
        </row>
        <row r="36">
          <cell r="A36" t="str">
            <v>Simpsons</v>
          </cell>
          <cell r="H36" t="str">
            <v>textil viena</v>
          </cell>
          <cell r="Y36">
            <v>31</v>
          </cell>
          <cell r="Z36">
            <v>30</v>
          </cell>
          <cell r="AC36">
            <v>10</v>
          </cell>
          <cell r="AL36">
            <v>822.25</v>
          </cell>
          <cell r="AN36">
            <v>3.25</v>
          </cell>
          <cell r="AO36">
            <v>253</v>
          </cell>
          <cell r="AP36" t="str">
            <v>SIMP</v>
          </cell>
          <cell r="AS36">
            <v>10</v>
          </cell>
          <cell r="AT36">
            <v>38443</v>
          </cell>
          <cell r="AU36">
            <v>38452</v>
          </cell>
        </row>
        <row r="38">
          <cell r="A38" t="str">
            <v>Caldeirão do Huck</v>
          </cell>
          <cell r="AB38">
            <v>31</v>
          </cell>
          <cell r="AC38">
            <v>24</v>
          </cell>
          <cell r="AL38">
            <v>1745.25</v>
          </cell>
          <cell r="AN38">
            <v>3.25</v>
          </cell>
          <cell r="AO38">
            <v>537</v>
          </cell>
          <cell r="AP38" t="str">
            <v>HUCK</v>
          </cell>
          <cell r="AS38">
            <v>31</v>
          </cell>
          <cell r="AT38">
            <v>38412</v>
          </cell>
          <cell r="AU38">
            <v>38442</v>
          </cell>
        </row>
        <row r="40">
          <cell r="A40" t="str">
            <v>Antena / Comunidade</v>
          </cell>
          <cell r="AB40">
            <v>31</v>
          </cell>
          <cell r="AC40">
            <v>10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10</v>
          </cell>
          <cell r="AT40">
            <v>38443</v>
          </cell>
          <cell r="AU40">
            <v>38452</v>
          </cell>
        </row>
        <row r="42">
          <cell r="A42" t="str">
            <v>Globo Rural</v>
          </cell>
          <cell r="Z42">
            <v>31</v>
          </cell>
          <cell r="AB42">
            <v>31</v>
          </cell>
          <cell r="AD42">
            <v>31</v>
          </cell>
          <cell r="AL42">
            <v>1761.5</v>
          </cell>
          <cell r="AN42">
            <v>3.25</v>
          </cell>
          <cell r="AO42">
            <v>542</v>
          </cell>
          <cell r="AP42" t="str">
            <v>GRUD</v>
          </cell>
          <cell r="AS42">
            <v>31</v>
          </cell>
          <cell r="AT42">
            <v>38353</v>
          </cell>
          <cell r="AU42">
            <v>38383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L44">
            <v>1589.25</v>
          </cell>
          <cell r="AN44">
            <v>3.25</v>
          </cell>
          <cell r="AO44">
            <v>489</v>
          </cell>
          <cell r="AP44" t="str">
            <v>TURM</v>
          </cell>
          <cell r="AS44">
            <v>31</v>
          </cell>
          <cell r="AT44">
            <v>38322</v>
          </cell>
          <cell r="AU44">
            <v>38352</v>
          </cell>
        </row>
        <row r="46">
          <cell r="A46" t="str">
            <v>Temperatura Máxima</v>
          </cell>
          <cell r="Y46">
            <v>31</v>
          </cell>
          <cell r="AL46">
            <v>1924</v>
          </cell>
          <cell r="AN46">
            <v>3.25</v>
          </cell>
          <cell r="AO46">
            <v>592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AL48">
            <v>3870.75</v>
          </cell>
          <cell r="AN48">
            <v>3.25</v>
          </cell>
          <cell r="AO48">
            <v>1191</v>
          </cell>
          <cell r="AP48" t="str">
            <v>SHOD</v>
          </cell>
          <cell r="AS48" t="str">
            <v>Em Aberto</v>
          </cell>
        </row>
        <row r="50">
          <cell r="A50" t="str">
            <v>Domingo Maior</v>
          </cell>
          <cell r="AD50">
            <v>31</v>
          </cell>
          <cell r="AL50">
            <v>1173.25</v>
          </cell>
          <cell r="AN50">
            <v>3.25</v>
          </cell>
          <cell r="AO50">
            <v>361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8" refreshError="1">
        <row r="6">
          <cell r="A6" t="str">
            <v>Bom Dia Praça</v>
          </cell>
          <cell r="Y6">
            <v>31</v>
          </cell>
          <cell r="Z6">
            <v>22</v>
          </cell>
          <cell r="AA6">
            <v>28</v>
          </cell>
          <cell r="AB6" t="str">
            <v>31</v>
          </cell>
          <cell r="AL6">
            <v>4537.5</v>
          </cell>
          <cell r="AN6">
            <v>16.5</v>
          </cell>
          <cell r="AO6">
            <v>275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C8">
            <v>30</v>
          </cell>
          <cell r="AK8">
            <v>31</v>
          </cell>
          <cell r="AL8">
            <v>6220.5</v>
          </cell>
          <cell r="AN8">
            <v>16.5</v>
          </cell>
          <cell r="AO8">
            <v>377</v>
          </cell>
          <cell r="AP8" t="str">
            <v>MAVO</v>
          </cell>
          <cell r="AS8" t="str">
            <v>31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Z10">
            <v>8</v>
          </cell>
          <cell r="AL10">
            <v>4231.5</v>
          </cell>
          <cell r="AN10">
            <v>19.5</v>
          </cell>
          <cell r="AO10">
            <v>217</v>
          </cell>
          <cell r="AP10" t="str">
            <v>TVGL</v>
          </cell>
          <cell r="AS10" t="str">
            <v>Em Aberto</v>
          </cell>
          <cell r="AT10">
            <v>38353</v>
          </cell>
          <cell r="AU10">
            <v>38360</v>
          </cell>
        </row>
        <row r="12">
          <cell r="A12" t="str">
            <v>Praça TV 1ª Ed.</v>
          </cell>
          <cell r="AA12">
            <v>22</v>
          </cell>
          <cell r="AK12">
            <v>31</v>
          </cell>
          <cell r="AL12">
            <v>17452.5</v>
          </cell>
          <cell r="AN12">
            <v>19.5</v>
          </cell>
          <cell r="AO12">
            <v>895</v>
          </cell>
          <cell r="AP12" t="str">
            <v>PTV1</v>
          </cell>
          <cell r="AS12" t="str">
            <v>Em Aberto</v>
          </cell>
          <cell r="AT12">
            <v>38384</v>
          </cell>
          <cell r="AU12">
            <v>38405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L14">
            <v>17881.5</v>
          </cell>
          <cell r="AN14">
            <v>19.5</v>
          </cell>
          <cell r="AO14">
            <v>917</v>
          </cell>
          <cell r="AP14" t="str">
            <v>GESP</v>
          </cell>
          <cell r="AS14" t="str">
            <v>31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 t="str">
            <v>31</v>
          </cell>
          <cell r="Z16">
            <v>31</v>
          </cell>
          <cell r="AB16">
            <v>30</v>
          </cell>
          <cell r="AL16">
            <v>17238</v>
          </cell>
          <cell r="AN16">
            <v>19.5</v>
          </cell>
          <cell r="AO16">
            <v>884</v>
          </cell>
          <cell r="AP16" t="str">
            <v>JHOJ</v>
          </cell>
          <cell r="AS16" t="str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AB18" t="str">
            <v>31</v>
          </cell>
          <cell r="AL18">
            <v>11017.5</v>
          </cell>
          <cell r="AN18">
            <v>19.5</v>
          </cell>
          <cell r="AO18">
            <v>565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Z20">
            <v>15</v>
          </cell>
          <cell r="AA20">
            <v>28</v>
          </cell>
          <cell r="AL20">
            <v>8679</v>
          </cell>
          <cell r="AN20">
            <v>16.5</v>
          </cell>
          <cell r="AO20">
            <v>526</v>
          </cell>
          <cell r="AP20" t="str">
            <v>VALE</v>
          </cell>
          <cell r="AS20" t="str">
            <v>Em Aberto</v>
          </cell>
          <cell r="AT20">
            <v>38353</v>
          </cell>
          <cell r="AU20">
            <v>38367</v>
          </cell>
        </row>
        <row r="22">
          <cell r="A22" t="str">
            <v>Sessão da Tarde</v>
          </cell>
          <cell r="AL22">
            <v>5758.5</v>
          </cell>
          <cell r="AN22">
            <v>16.5</v>
          </cell>
          <cell r="AO22">
            <v>349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L24">
            <v>13282.5</v>
          </cell>
          <cell r="AN24">
            <v>16.5</v>
          </cell>
          <cell r="AO24">
            <v>805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25837.5</v>
          </cell>
          <cell r="AN26">
            <v>19.5</v>
          </cell>
          <cell r="AO26">
            <v>1325</v>
          </cell>
          <cell r="AP26" t="str">
            <v>N18H</v>
          </cell>
          <cell r="AS26" t="str">
            <v>Em Aberto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Z28">
            <v>31</v>
          </cell>
          <cell r="AL28">
            <v>31590</v>
          </cell>
          <cell r="AN28">
            <v>19.5</v>
          </cell>
          <cell r="AO28">
            <v>1620</v>
          </cell>
          <cell r="AP28" t="str">
            <v>PTV2</v>
          </cell>
          <cell r="AS28" t="str">
            <v>Em Aberto</v>
          </cell>
          <cell r="AT28">
            <v>38353</v>
          </cell>
          <cell r="AU28">
            <v>38383</v>
          </cell>
        </row>
        <row r="30">
          <cell r="A30" t="str">
            <v>Casseta e Planeta</v>
          </cell>
          <cell r="Y30">
            <v>31</v>
          </cell>
          <cell r="Z30" t="str">
            <v>31</v>
          </cell>
          <cell r="AL30">
            <v>6457.75</v>
          </cell>
          <cell r="AN30">
            <v>3.25</v>
          </cell>
          <cell r="AO30">
            <v>1987</v>
          </cell>
          <cell r="AP30" t="str">
            <v>CPLA</v>
          </cell>
          <cell r="AS30" t="str">
            <v>31</v>
          </cell>
          <cell r="AT30">
            <v>38353</v>
          </cell>
          <cell r="AU30">
            <v>38383</v>
          </cell>
        </row>
        <row r="32">
          <cell r="A32" t="str">
            <v>Linha Direta</v>
          </cell>
          <cell r="AL32">
            <v>3643.25</v>
          </cell>
          <cell r="AN32">
            <v>3.25</v>
          </cell>
          <cell r="AO32">
            <v>1121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Z34">
            <v>31</v>
          </cell>
          <cell r="AA34">
            <v>28</v>
          </cell>
          <cell r="AB34" t="str">
            <v>31</v>
          </cell>
          <cell r="AD34">
            <v>31</v>
          </cell>
          <cell r="AL34">
            <v>10411.5</v>
          </cell>
          <cell r="AN34">
            <v>16.5</v>
          </cell>
          <cell r="AO34">
            <v>631</v>
          </cell>
          <cell r="AP34" t="str">
            <v>JGLO</v>
          </cell>
          <cell r="AS34" t="str">
            <v>31</v>
          </cell>
          <cell r="AT34">
            <v>38412</v>
          </cell>
          <cell r="AU34">
            <v>38442</v>
          </cell>
        </row>
        <row r="36">
          <cell r="A36" t="str">
            <v>Simpsons</v>
          </cell>
          <cell r="Z36" t="str">
            <v>1</v>
          </cell>
          <cell r="AL36">
            <v>705.25</v>
          </cell>
          <cell r="AN36">
            <v>3.25</v>
          </cell>
          <cell r="AO36">
            <v>217</v>
          </cell>
          <cell r="AP36" t="str">
            <v>SIMP</v>
          </cell>
          <cell r="AS36" t="str">
            <v>1</v>
          </cell>
          <cell r="AT36">
            <v>38353</v>
          </cell>
          <cell r="AU36">
            <v>38353</v>
          </cell>
        </row>
        <row r="38">
          <cell r="A38" t="str">
            <v>Caldeirão do Huck</v>
          </cell>
          <cell r="Z38">
            <v>31</v>
          </cell>
          <cell r="AA38">
            <v>28</v>
          </cell>
          <cell r="AB38">
            <v>31</v>
          </cell>
          <cell r="AK38">
            <v>31</v>
          </cell>
          <cell r="AL38">
            <v>1527.5</v>
          </cell>
          <cell r="AN38">
            <v>3.25</v>
          </cell>
          <cell r="AO38">
            <v>470</v>
          </cell>
          <cell r="AP38" t="str">
            <v>HUCK</v>
          </cell>
          <cell r="AS38">
            <v>31</v>
          </cell>
          <cell r="AT38">
            <v>38353</v>
          </cell>
          <cell r="AU38">
            <v>38383</v>
          </cell>
        </row>
        <row r="40">
          <cell r="A40" t="str">
            <v>Antena / Comunidade</v>
          </cell>
          <cell r="Z40" t="str">
            <v>30</v>
          </cell>
          <cell r="AC40">
            <v>30</v>
          </cell>
          <cell r="AK40" t="str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31</v>
          </cell>
          <cell r="AT40">
            <v>38687</v>
          </cell>
          <cell r="AU40">
            <v>38717</v>
          </cell>
        </row>
        <row r="42">
          <cell r="A42" t="str">
            <v>Globo Rural</v>
          </cell>
          <cell r="Z42" t="str">
            <v>16</v>
          </cell>
          <cell r="AA42">
            <v>28</v>
          </cell>
          <cell r="AB42">
            <v>19</v>
          </cell>
          <cell r="AC42" t="str">
            <v>30</v>
          </cell>
          <cell r="AK42">
            <v>31</v>
          </cell>
          <cell r="AL42">
            <v>2083.25</v>
          </cell>
          <cell r="AN42">
            <v>3.25</v>
          </cell>
          <cell r="AO42">
            <v>641</v>
          </cell>
          <cell r="AP42" t="str">
            <v>GRUD</v>
          </cell>
          <cell r="AS42" t="str">
            <v>30</v>
          </cell>
          <cell r="AT42">
            <v>38443</v>
          </cell>
          <cell r="AU42">
            <v>38472</v>
          </cell>
        </row>
        <row r="44">
          <cell r="A44" t="str">
            <v>Turma do Didi</v>
          </cell>
          <cell r="Z44" t="str">
            <v>23</v>
          </cell>
          <cell r="AB44">
            <v>31</v>
          </cell>
          <cell r="AC44">
            <v>30</v>
          </cell>
          <cell r="AE44" t="str">
            <v>30</v>
          </cell>
          <cell r="AL44">
            <v>1488.5</v>
          </cell>
          <cell r="AN44">
            <v>3.25</v>
          </cell>
          <cell r="AO44">
            <v>458</v>
          </cell>
          <cell r="AP44" t="str">
            <v>TURM</v>
          </cell>
          <cell r="AS44" t="str">
            <v>30</v>
          </cell>
          <cell r="AT44">
            <v>38504</v>
          </cell>
          <cell r="AU44">
            <v>38533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1716</v>
          </cell>
          <cell r="AN46">
            <v>3.25</v>
          </cell>
          <cell r="AO46">
            <v>528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AL48">
            <v>3591.25</v>
          </cell>
          <cell r="AN48">
            <v>3.25</v>
          </cell>
          <cell r="AO48">
            <v>1105</v>
          </cell>
          <cell r="AP48" t="str">
            <v>SHOD</v>
          </cell>
          <cell r="AS48" t="str">
            <v>Em Aberto</v>
          </cell>
        </row>
        <row r="50">
          <cell r="A50" t="str">
            <v>Domingo Maior</v>
          </cell>
          <cell r="Z50">
            <v>20</v>
          </cell>
          <cell r="AD50">
            <v>31</v>
          </cell>
          <cell r="AL50">
            <v>1303.25</v>
          </cell>
          <cell r="AN50">
            <v>3.25</v>
          </cell>
          <cell r="AO50">
            <v>401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9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3465</v>
          </cell>
          <cell r="AN6">
            <v>16.5</v>
          </cell>
          <cell r="AO6">
            <v>210</v>
          </cell>
          <cell r="AP6" t="str">
            <v>BPRA</v>
          </cell>
          <cell r="AR6">
            <v>31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5032.5</v>
          </cell>
          <cell r="AN8">
            <v>16.5</v>
          </cell>
          <cell r="AO8">
            <v>305</v>
          </cell>
          <cell r="AP8" t="str">
            <v>MAVO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4095</v>
          </cell>
          <cell r="AN10">
            <v>19.5</v>
          </cell>
          <cell r="AO10">
            <v>210</v>
          </cell>
          <cell r="AP10" t="str">
            <v>TVGL</v>
          </cell>
          <cell r="AR10">
            <v>30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B12">
            <v>31</v>
          </cell>
          <cell r="AD12">
            <v>31</v>
          </cell>
          <cell r="AL12">
            <v>14878.5</v>
          </cell>
          <cell r="AN12">
            <v>19.5</v>
          </cell>
          <cell r="AO12">
            <v>763</v>
          </cell>
          <cell r="AP12" t="str">
            <v>PTV1</v>
          </cell>
          <cell r="AR12">
            <v>30</v>
          </cell>
          <cell r="AS12">
            <v>31</v>
          </cell>
          <cell r="AT12">
            <v>38473</v>
          </cell>
          <cell r="AU12">
            <v>38503</v>
          </cell>
        </row>
        <row r="14">
          <cell r="A14" t="str">
            <v>Globo Esporte</v>
          </cell>
          <cell r="AB14">
            <v>31</v>
          </cell>
          <cell r="AL14">
            <v>18037.5</v>
          </cell>
          <cell r="AM14" t="e">
            <v>#REF!</v>
          </cell>
          <cell r="AN14">
            <v>19.5</v>
          </cell>
          <cell r="AO14">
            <v>925</v>
          </cell>
          <cell r="AP14" t="str">
            <v>GESP</v>
          </cell>
          <cell r="AR14">
            <v>30</v>
          </cell>
          <cell r="AS14">
            <v>31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K16">
            <v>31</v>
          </cell>
          <cell r="AL16">
            <v>16263</v>
          </cell>
          <cell r="AN16">
            <v>19.5</v>
          </cell>
          <cell r="AO16">
            <v>834</v>
          </cell>
          <cell r="AP16" t="str">
            <v>JHOJ</v>
          </cell>
          <cell r="AR16">
            <v>31</v>
          </cell>
          <cell r="AS16" t="str">
            <v>Em Aberto</v>
          </cell>
          <cell r="AT16">
            <v>38687</v>
          </cell>
          <cell r="AU16">
            <v>38717</v>
          </cell>
        </row>
        <row r="18">
          <cell r="A18" t="str">
            <v>Vídeo Show</v>
          </cell>
          <cell r="AB18">
            <v>31</v>
          </cell>
          <cell r="AL18">
            <v>14547</v>
          </cell>
          <cell r="AN18">
            <v>19.5</v>
          </cell>
          <cell r="AO18">
            <v>746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12540</v>
          </cell>
          <cell r="AN20">
            <v>16.5</v>
          </cell>
          <cell r="AO20">
            <v>760</v>
          </cell>
          <cell r="AP20" t="str">
            <v>VALE</v>
          </cell>
          <cell r="AR20" t="str">
            <v>Em Aberto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6237</v>
          </cell>
          <cell r="AN22">
            <v>16.5</v>
          </cell>
          <cell r="AO22">
            <v>378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18546</v>
          </cell>
          <cell r="AN24">
            <v>16.5</v>
          </cell>
          <cell r="AO24">
            <v>1124</v>
          </cell>
          <cell r="AP24" t="str">
            <v>MALH</v>
          </cell>
          <cell r="AR24" t="str">
            <v>Em Aberto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B26">
            <v>31</v>
          </cell>
          <cell r="AL26">
            <v>31999.5</v>
          </cell>
          <cell r="AN26">
            <v>19.5</v>
          </cell>
          <cell r="AO26">
            <v>1641</v>
          </cell>
          <cell r="AP26" t="str">
            <v>N18H</v>
          </cell>
          <cell r="AR26" t="str">
            <v>Em Aberto</v>
          </cell>
          <cell r="AS26" t="str">
            <v>Em Aberto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37654.5</v>
          </cell>
          <cell r="AN28">
            <v>19.5</v>
          </cell>
          <cell r="AO28">
            <v>1931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7510.75</v>
          </cell>
          <cell r="AN30">
            <v>3.25</v>
          </cell>
          <cell r="AO30">
            <v>2311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4020.25</v>
          </cell>
          <cell r="AN32">
            <v>3.25</v>
          </cell>
          <cell r="AO32">
            <v>1237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G34">
            <v>31</v>
          </cell>
          <cell r="AK34">
            <v>31</v>
          </cell>
          <cell r="AL34">
            <v>10296</v>
          </cell>
          <cell r="AN34">
            <v>16.5</v>
          </cell>
          <cell r="AO34">
            <v>624</v>
          </cell>
          <cell r="AP34" t="str">
            <v>JGLO</v>
          </cell>
          <cell r="AR34" t="str">
            <v>2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715</v>
          </cell>
          <cell r="AN36">
            <v>3.25</v>
          </cell>
          <cell r="AO36">
            <v>220</v>
          </cell>
          <cell r="AP36" t="str">
            <v>SIMP</v>
          </cell>
          <cell r="AR36">
            <v>30</v>
          </cell>
          <cell r="AS36">
            <v>28</v>
          </cell>
          <cell r="AT36">
            <v>38384</v>
          </cell>
          <cell r="AU36">
            <v>38411</v>
          </cell>
        </row>
        <row r="38">
          <cell r="A38" t="str">
            <v>Caldeirão do Huck</v>
          </cell>
          <cell r="Z38">
            <v>29</v>
          </cell>
          <cell r="AB38">
            <v>5</v>
          </cell>
          <cell r="AC38">
            <v>2</v>
          </cell>
          <cell r="AL38">
            <v>1764.75</v>
          </cell>
          <cell r="AN38">
            <v>3.25</v>
          </cell>
          <cell r="AO38">
            <v>543</v>
          </cell>
          <cell r="AP38" t="str">
            <v>HUCK</v>
          </cell>
          <cell r="AR38" t="str">
            <v>Em Aberto</v>
          </cell>
          <cell r="AS38">
            <v>2</v>
          </cell>
          <cell r="AT38">
            <v>38443</v>
          </cell>
          <cell r="AU38">
            <v>38444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308.75</v>
          </cell>
          <cell r="AN40">
            <v>3.25</v>
          </cell>
          <cell r="AO40">
            <v>95</v>
          </cell>
          <cell r="AP40" t="str">
            <v>GLCO</v>
          </cell>
          <cell r="AR40" t="str">
            <v>Em Aberto</v>
          </cell>
          <cell r="AS40">
            <v>28</v>
          </cell>
          <cell r="AT40">
            <v>38384</v>
          </cell>
          <cell r="AU40">
            <v>38411</v>
          </cell>
        </row>
        <row r="42">
          <cell r="A42" t="str">
            <v>Globo Rural</v>
          </cell>
          <cell r="AB42">
            <v>30</v>
          </cell>
          <cell r="AL42">
            <v>1173.25</v>
          </cell>
          <cell r="AN42">
            <v>3.25</v>
          </cell>
          <cell r="AO42">
            <v>361</v>
          </cell>
          <cell r="AP42" t="str">
            <v>GRUD</v>
          </cell>
          <cell r="AR42">
            <v>27</v>
          </cell>
          <cell r="AS42">
            <v>30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6</v>
          </cell>
          <cell r="AL44">
            <v>1595.75</v>
          </cell>
          <cell r="AN44">
            <v>3.25</v>
          </cell>
          <cell r="AO44">
            <v>491</v>
          </cell>
          <cell r="AP44" t="str">
            <v>TURM</v>
          </cell>
          <cell r="AR44" t="str">
            <v>Em Aberto</v>
          </cell>
          <cell r="AS44">
            <v>6</v>
          </cell>
          <cell r="AT44">
            <v>38412</v>
          </cell>
          <cell r="AU44">
            <v>38417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1917.5</v>
          </cell>
          <cell r="AN46">
            <v>3.25</v>
          </cell>
          <cell r="AO46">
            <v>590</v>
          </cell>
          <cell r="AP46" t="str">
            <v>TMAX</v>
          </cell>
          <cell r="AR46" t="str">
            <v>Em Aberto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>
            <v>14</v>
          </cell>
          <cell r="AL48">
            <v>3857.75</v>
          </cell>
          <cell r="AN48">
            <v>3.25</v>
          </cell>
          <cell r="AO48">
            <v>1187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E50">
            <v>5</v>
          </cell>
          <cell r="AL50">
            <v>1150.5</v>
          </cell>
          <cell r="AN50">
            <v>3.25</v>
          </cell>
          <cell r="AO50">
            <v>354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10" refreshError="1"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9520.5</v>
          </cell>
          <cell r="AN6">
            <v>16.5</v>
          </cell>
          <cell r="AO6">
            <v>577</v>
          </cell>
          <cell r="AP6" t="str">
            <v>BPRA</v>
          </cell>
          <cell r="AS6">
            <v>15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13909.5</v>
          </cell>
          <cell r="AN8">
            <v>16.5</v>
          </cell>
          <cell r="AO8">
            <v>843</v>
          </cell>
          <cell r="AP8" t="str">
            <v>MAVO</v>
          </cell>
          <cell r="AS8">
            <v>31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11232</v>
          </cell>
          <cell r="AN10">
            <v>19.5</v>
          </cell>
          <cell r="AO10">
            <v>576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 t="str">
            <v>4</v>
          </cell>
          <cell r="AK12">
            <v>31</v>
          </cell>
          <cell r="AL12">
            <v>29932.5</v>
          </cell>
          <cell r="AN12">
            <v>19.5</v>
          </cell>
          <cell r="AO12">
            <v>1535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32448</v>
          </cell>
          <cell r="AN14">
            <v>19.5</v>
          </cell>
          <cell r="AO14">
            <v>1664</v>
          </cell>
          <cell r="AP14" t="str">
            <v>GESP</v>
          </cell>
          <cell r="AS14">
            <v>31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 t="str">
            <v>31</v>
          </cell>
          <cell r="AL16">
            <v>35626.5</v>
          </cell>
          <cell r="AN16">
            <v>19.5</v>
          </cell>
          <cell r="AO16">
            <v>1827</v>
          </cell>
          <cell r="AP16" t="str">
            <v>JHOJ</v>
          </cell>
          <cell r="AS16" t="str">
            <v>Em Aberto</v>
          </cell>
          <cell r="AT16">
            <v>38412</v>
          </cell>
          <cell r="AU16">
            <v>38442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32467.5</v>
          </cell>
          <cell r="AN18">
            <v>19.5</v>
          </cell>
          <cell r="AO18">
            <v>1665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25476</v>
          </cell>
          <cell r="AN20">
            <v>16.5</v>
          </cell>
          <cell r="AO20">
            <v>1544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14850</v>
          </cell>
          <cell r="AN22">
            <v>16.5</v>
          </cell>
          <cell r="AO22">
            <v>900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39220.5</v>
          </cell>
          <cell r="AN24">
            <v>16.5</v>
          </cell>
          <cell r="AO24">
            <v>2377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75484.5</v>
          </cell>
          <cell r="AN26">
            <v>19.5</v>
          </cell>
          <cell r="AO26">
            <v>3871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105787.5</v>
          </cell>
          <cell r="AN28">
            <v>19.5</v>
          </cell>
          <cell r="AO28">
            <v>5425</v>
          </cell>
          <cell r="AP28" t="str">
            <v>PTV2</v>
          </cell>
          <cell r="AS28" t="str">
            <v>Em Aberto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19630</v>
          </cell>
          <cell r="AN30">
            <v>3.25</v>
          </cell>
          <cell r="AO30">
            <v>6040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10533.25</v>
          </cell>
          <cell r="AN32">
            <v>3.25</v>
          </cell>
          <cell r="AO32">
            <v>3241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K34">
            <v>31</v>
          </cell>
          <cell r="AL34">
            <v>25146</v>
          </cell>
          <cell r="AN34">
            <v>16.5</v>
          </cell>
          <cell r="AO34">
            <v>1524</v>
          </cell>
          <cell r="AP34" t="str">
            <v>JGLO</v>
          </cell>
          <cell r="AS34">
            <v>31</v>
          </cell>
          <cell r="AT34">
            <v>38412</v>
          </cell>
          <cell r="AU34">
            <v>38442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1846</v>
          </cell>
          <cell r="AN36">
            <v>3.25</v>
          </cell>
          <cell r="AO36">
            <v>568</v>
          </cell>
          <cell r="AP36" t="str">
            <v>SIMP</v>
          </cell>
          <cell r="AS36">
            <v>26</v>
          </cell>
          <cell r="AT36">
            <v>38384</v>
          </cell>
          <cell r="AU36">
            <v>38409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30</v>
          </cell>
          <cell r="AE38">
            <v>31</v>
          </cell>
          <cell r="AL38">
            <v>4355</v>
          </cell>
          <cell r="AN38">
            <v>3.25</v>
          </cell>
          <cell r="AO38">
            <v>1340</v>
          </cell>
          <cell r="AP38" t="str">
            <v>HUCK</v>
          </cell>
          <cell r="AS38">
            <v>31</v>
          </cell>
          <cell r="AT38">
            <v>38353</v>
          </cell>
          <cell r="AU38">
            <v>38383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38384</v>
          </cell>
          <cell r="AU40">
            <v>38410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3009.5</v>
          </cell>
          <cell r="AN42">
            <v>3.25</v>
          </cell>
          <cell r="AO42">
            <v>926</v>
          </cell>
          <cell r="AP42" t="str">
            <v>GRUD</v>
          </cell>
          <cell r="AS42" t="str">
            <v>Em Aberto</v>
          </cell>
          <cell r="AT42">
            <v>38353</v>
          </cell>
          <cell r="AU42">
            <v>38383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4312.75</v>
          </cell>
          <cell r="AN44">
            <v>3.25</v>
          </cell>
          <cell r="AO44">
            <v>1327</v>
          </cell>
          <cell r="AP44" t="str">
            <v>TURM</v>
          </cell>
          <cell r="AS44">
            <v>27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4920.5</v>
          </cell>
          <cell r="AN46">
            <v>3.25</v>
          </cell>
          <cell r="AO46">
            <v>1514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10283</v>
          </cell>
          <cell r="AN48">
            <v>3.25</v>
          </cell>
          <cell r="AO48">
            <v>3164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2434.25</v>
          </cell>
          <cell r="AN50">
            <v>3.25</v>
          </cell>
          <cell r="AO50">
            <v>749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11" refreshError="1">
        <row r="6">
          <cell r="A6" t="str">
            <v>Bom Dia Praça</v>
          </cell>
          <cell r="Y6">
            <v>31</v>
          </cell>
          <cell r="Z6">
            <v>22</v>
          </cell>
          <cell r="AA6">
            <v>28</v>
          </cell>
          <cell r="AB6" t="str">
            <v>31</v>
          </cell>
          <cell r="AE6">
            <v>30</v>
          </cell>
          <cell r="AL6">
            <v>3762</v>
          </cell>
          <cell r="AN6">
            <v>16.5</v>
          </cell>
          <cell r="AO6">
            <v>228</v>
          </cell>
          <cell r="AP6" t="str">
            <v>BPRA</v>
          </cell>
          <cell r="AS6">
            <v>22</v>
          </cell>
          <cell r="AT6">
            <v>38353</v>
          </cell>
          <cell r="AU6">
            <v>38374</v>
          </cell>
        </row>
        <row r="8">
          <cell r="A8" t="str">
            <v>Mais Você</v>
          </cell>
          <cell r="Y8">
            <v>31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5626.5</v>
          </cell>
          <cell r="AN8">
            <v>16.5</v>
          </cell>
          <cell r="AO8">
            <v>341</v>
          </cell>
          <cell r="AP8" t="str">
            <v>MAVO</v>
          </cell>
          <cell r="AS8">
            <v>31</v>
          </cell>
          <cell r="AT8">
            <v>38687</v>
          </cell>
          <cell r="AU8">
            <v>38717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L10">
            <v>3861</v>
          </cell>
          <cell r="AN10">
            <v>19.5</v>
          </cell>
          <cell r="AO10">
            <v>198</v>
          </cell>
          <cell r="AP10" t="str">
            <v>TVGL</v>
          </cell>
          <cell r="AS10">
            <v>8</v>
          </cell>
          <cell r="AT10">
            <v>38353</v>
          </cell>
          <cell r="AU10">
            <v>38360</v>
          </cell>
        </row>
        <row r="12">
          <cell r="A12" t="str">
            <v>Praça TV 1ª Ed.</v>
          </cell>
          <cell r="Z12">
            <v>31</v>
          </cell>
          <cell r="AA12">
            <v>22</v>
          </cell>
          <cell r="AB12" t="str">
            <v>4</v>
          </cell>
          <cell r="AK12">
            <v>31</v>
          </cell>
          <cell r="AL12">
            <v>14488.5</v>
          </cell>
          <cell r="AN12">
            <v>19.5</v>
          </cell>
          <cell r="AO12">
            <v>743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>
            <v>31</v>
          </cell>
          <cell r="Z14">
            <v>31</v>
          </cell>
          <cell r="AL14">
            <v>14391</v>
          </cell>
          <cell r="AN14">
            <v>19.5</v>
          </cell>
          <cell r="AO14">
            <v>738</v>
          </cell>
          <cell r="AP14" t="str">
            <v>GESP</v>
          </cell>
          <cell r="AS14">
            <v>31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D16" t="str">
            <v>31</v>
          </cell>
          <cell r="AL16">
            <v>12523.5</v>
          </cell>
          <cell r="AN16">
            <v>16.5</v>
          </cell>
          <cell r="AO16">
            <v>759</v>
          </cell>
          <cell r="AP16" t="str">
            <v>JHOJ</v>
          </cell>
          <cell r="AS16" t="str">
            <v>Em Aberto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Z18">
            <v>31</v>
          </cell>
          <cell r="AB18">
            <v>31</v>
          </cell>
          <cell r="AL18">
            <v>11739</v>
          </cell>
          <cell r="AN18">
            <v>19.5</v>
          </cell>
          <cell r="AO18">
            <v>602</v>
          </cell>
          <cell r="AP18" t="str">
            <v>VIDE</v>
          </cell>
          <cell r="AS18" t="str">
            <v>Em Aberto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 t="str">
            <v>31</v>
          </cell>
          <cell r="AL20">
            <v>10774.5</v>
          </cell>
          <cell r="AN20">
            <v>16.5</v>
          </cell>
          <cell r="AO20">
            <v>653</v>
          </cell>
          <cell r="AP20" t="str">
            <v>VALE</v>
          </cell>
          <cell r="AS20" t="str">
            <v>Em Aberto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5692.5</v>
          </cell>
          <cell r="AN22">
            <v>16.5</v>
          </cell>
          <cell r="AO22">
            <v>345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2</v>
          </cell>
          <cell r="AL24">
            <v>15312</v>
          </cell>
          <cell r="AN24">
            <v>16.5</v>
          </cell>
          <cell r="AO24">
            <v>928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28528.5</v>
          </cell>
          <cell r="AN26">
            <v>19.5</v>
          </cell>
          <cell r="AO26">
            <v>1463</v>
          </cell>
          <cell r="AP26" t="str">
            <v>N18H</v>
          </cell>
          <cell r="AS26" t="str">
            <v>Em Aberto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L28">
            <v>32136</v>
          </cell>
          <cell r="AN28">
            <v>19.5</v>
          </cell>
          <cell r="AO28">
            <v>1648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>
            <v>31</v>
          </cell>
          <cell r="AA30">
            <v>6</v>
          </cell>
          <cell r="AE30" t="str">
            <v>30</v>
          </cell>
          <cell r="AL30">
            <v>6821.75</v>
          </cell>
          <cell r="AN30">
            <v>3.25</v>
          </cell>
          <cell r="AO30">
            <v>2099</v>
          </cell>
          <cell r="AP30" t="str">
            <v>CPLA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4160</v>
          </cell>
          <cell r="AN32">
            <v>3.25</v>
          </cell>
          <cell r="AO32">
            <v>1280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A34">
            <v>28</v>
          </cell>
          <cell r="AD34">
            <v>31</v>
          </cell>
          <cell r="AK34">
            <v>31</v>
          </cell>
          <cell r="AL34">
            <v>10296</v>
          </cell>
          <cell r="AN34">
            <v>16.5</v>
          </cell>
          <cell r="AO34">
            <v>624</v>
          </cell>
          <cell r="AP34" t="str">
            <v>JGLO</v>
          </cell>
          <cell r="AS34">
            <v>31</v>
          </cell>
          <cell r="AT34">
            <v>38353</v>
          </cell>
          <cell r="AU34">
            <v>38383</v>
          </cell>
        </row>
        <row r="36">
          <cell r="A36" t="str">
            <v>Simpsons</v>
          </cell>
          <cell r="Y36" t="str">
            <v>31</v>
          </cell>
          <cell r="Z36">
            <v>25</v>
          </cell>
          <cell r="AB36">
            <v>31</v>
          </cell>
          <cell r="AL36">
            <v>646.75</v>
          </cell>
          <cell r="AN36">
            <v>3.25</v>
          </cell>
          <cell r="AO36">
            <v>199</v>
          </cell>
          <cell r="AP36" t="str">
            <v>SIMP</v>
          </cell>
          <cell r="AS36">
            <v>25</v>
          </cell>
          <cell r="AT36">
            <v>38353</v>
          </cell>
          <cell r="AU36">
            <v>38377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K38">
            <v>31</v>
          </cell>
          <cell r="AL38">
            <v>1615.25</v>
          </cell>
          <cell r="AN38">
            <v>3.25</v>
          </cell>
          <cell r="AO38">
            <v>497</v>
          </cell>
          <cell r="AP38" t="str">
            <v>HUCK</v>
          </cell>
          <cell r="AS38">
            <v>28</v>
          </cell>
          <cell r="AT38">
            <v>38384</v>
          </cell>
          <cell r="AU38">
            <v>38411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30</v>
          </cell>
          <cell r="AT40">
            <v>38353</v>
          </cell>
          <cell r="AU40">
            <v>38382</v>
          </cell>
        </row>
        <row r="42">
          <cell r="A42" t="str">
            <v>Globo Rural</v>
          </cell>
          <cell r="Z42" t="str">
            <v>16</v>
          </cell>
          <cell r="AA42" t="str">
            <v>15</v>
          </cell>
          <cell r="AB42">
            <v>19</v>
          </cell>
          <cell r="AK42">
            <v>31</v>
          </cell>
          <cell r="AL42">
            <v>1839.5</v>
          </cell>
          <cell r="AN42">
            <v>3.25</v>
          </cell>
          <cell r="AO42">
            <v>566</v>
          </cell>
          <cell r="AP42" t="str">
            <v>GRUD</v>
          </cell>
          <cell r="AS42" t="str">
            <v>16</v>
          </cell>
          <cell r="AT42">
            <v>38353</v>
          </cell>
          <cell r="AU42">
            <v>38368</v>
          </cell>
        </row>
        <row r="44">
          <cell r="A44" t="str">
            <v>Turma do Didi</v>
          </cell>
          <cell r="Z44" t="str">
            <v>23</v>
          </cell>
          <cell r="AB44" t="str">
            <v>17</v>
          </cell>
          <cell r="AE44" t="str">
            <v>31</v>
          </cell>
          <cell r="AL44">
            <v>1491.75</v>
          </cell>
          <cell r="AN44">
            <v>3.25</v>
          </cell>
          <cell r="AO44">
            <v>459</v>
          </cell>
          <cell r="AP44" t="str">
            <v>TURM</v>
          </cell>
          <cell r="AS44" t="str">
            <v>23</v>
          </cell>
          <cell r="AT44">
            <v>38353</v>
          </cell>
          <cell r="AU44">
            <v>38375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L46">
            <v>1748.5</v>
          </cell>
          <cell r="AN46">
            <v>3.25</v>
          </cell>
          <cell r="AO46">
            <v>538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3757</v>
          </cell>
          <cell r="AN48">
            <v>3.25</v>
          </cell>
          <cell r="AO48">
            <v>1156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D50">
            <v>31</v>
          </cell>
          <cell r="AL50">
            <v>1056.25</v>
          </cell>
          <cell r="AN50">
            <v>3.25</v>
          </cell>
          <cell r="AO50">
            <v>325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12" refreshError="1">
        <row r="6">
          <cell r="A6" t="str">
            <v>Bom Dia Praça</v>
          </cell>
          <cell r="Z6" t="str">
            <v>31</v>
          </cell>
          <cell r="AA6">
            <v>28</v>
          </cell>
          <cell r="AB6" t="str">
            <v>31</v>
          </cell>
          <cell r="AE6">
            <v>30</v>
          </cell>
          <cell r="AL6">
            <v>5775</v>
          </cell>
          <cell r="AN6">
            <v>16.5</v>
          </cell>
          <cell r="AO6">
            <v>350</v>
          </cell>
          <cell r="AP6" t="str">
            <v>BPRA</v>
          </cell>
          <cell r="AS6" t="str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L8">
            <v>8778</v>
          </cell>
          <cell r="AN8">
            <v>16.5</v>
          </cell>
          <cell r="AO8">
            <v>532</v>
          </cell>
          <cell r="AP8" t="str">
            <v>MAVO</v>
          </cell>
          <cell r="AS8" t="str">
            <v>31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7332</v>
          </cell>
          <cell r="AN10">
            <v>19.5</v>
          </cell>
          <cell r="AO10">
            <v>376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Y12">
            <v>20</v>
          </cell>
          <cell r="Z12">
            <v>31</v>
          </cell>
          <cell r="AB12" t="str">
            <v>4</v>
          </cell>
          <cell r="AD12">
            <v>31</v>
          </cell>
          <cell r="AK12" t="str">
            <v>31</v>
          </cell>
          <cell r="AL12">
            <v>21528</v>
          </cell>
          <cell r="AN12">
            <v>19.5</v>
          </cell>
          <cell r="AO12">
            <v>1104</v>
          </cell>
          <cell r="AP12" t="str">
            <v>PTV1</v>
          </cell>
          <cell r="AS12" t="str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23185.5</v>
          </cell>
          <cell r="AN14">
            <v>19.5</v>
          </cell>
          <cell r="AO14">
            <v>1189</v>
          </cell>
          <cell r="AP14" t="str">
            <v>GESP</v>
          </cell>
          <cell r="AS14" t="str">
            <v>31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 t="str">
            <v>31</v>
          </cell>
          <cell r="AK16">
            <v>31</v>
          </cell>
          <cell r="AL16">
            <v>24199.5</v>
          </cell>
          <cell r="AN16">
            <v>19.5</v>
          </cell>
          <cell r="AO16">
            <v>1241</v>
          </cell>
          <cell r="AP16" t="str">
            <v>JHOJ</v>
          </cell>
          <cell r="AS16">
            <v>10</v>
          </cell>
          <cell r="AT16">
            <v>38353</v>
          </cell>
          <cell r="AU16">
            <v>38362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22620</v>
          </cell>
          <cell r="AN18">
            <v>19.5</v>
          </cell>
          <cell r="AO18">
            <v>1160</v>
          </cell>
          <cell r="AP18" t="str">
            <v>VIDE</v>
          </cell>
          <cell r="AS18">
            <v>31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 t="str">
            <v>31</v>
          </cell>
          <cell r="AL20">
            <v>18348</v>
          </cell>
          <cell r="AN20">
            <v>16.5</v>
          </cell>
          <cell r="AO20">
            <v>1112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13183.5</v>
          </cell>
          <cell r="AN22">
            <v>16.5</v>
          </cell>
          <cell r="AO22">
            <v>799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24799.5</v>
          </cell>
          <cell r="AN24">
            <v>16.5</v>
          </cell>
          <cell r="AO24">
            <v>1503</v>
          </cell>
          <cell r="AP24" t="str">
            <v>MALH</v>
          </cell>
          <cell r="AS24">
            <v>2</v>
          </cell>
          <cell r="AT24">
            <v>38412</v>
          </cell>
          <cell r="AU24">
            <v>38413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45903</v>
          </cell>
          <cell r="AN26">
            <v>19.5</v>
          </cell>
          <cell r="AO26">
            <v>2354</v>
          </cell>
          <cell r="AP26" t="str">
            <v>N18H</v>
          </cell>
          <cell r="AS26">
            <v>31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52318.5</v>
          </cell>
          <cell r="AN28">
            <v>19.5</v>
          </cell>
          <cell r="AO28">
            <v>2683</v>
          </cell>
          <cell r="AP28" t="str">
            <v>PTV2</v>
          </cell>
          <cell r="AS28">
            <v>31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9386</v>
          </cell>
          <cell r="AN30">
            <v>3.25</v>
          </cell>
          <cell r="AO30">
            <v>2888</v>
          </cell>
          <cell r="AP30" t="str">
            <v>CPLA</v>
          </cell>
          <cell r="AS30">
            <v>6</v>
          </cell>
          <cell r="AT30">
            <v>38384</v>
          </cell>
          <cell r="AU30">
            <v>38389</v>
          </cell>
        </row>
        <row r="32">
          <cell r="A32" t="str">
            <v>Linha Direta</v>
          </cell>
          <cell r="AL32">
            <v>6061.25</v>
          </cell>
          <cell r="AN32">
            <v>3.25</v>
          </cell>
          <cell r="AO32">
            <v>1865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B34">
            <v>31</v>
          </cell>
          <cell r="AD34">
            <v>31</v>
          </cell>
          <cell r="AK34">
            <v>31</v>
          </cell>
          <cell r="AL34">
            <v>21120</v>
          </cell>
          <cell r="AN34">
            <v>16.5</v>
          </cell>
          <cell r="AO34">
            <v>1280</v>
          </cell>
          <cell r="AP34" t="str">
            <v>JGLO</v>
          </cell>
          <cell r="AS34">
            <v>10</v>
          </cell>
          <cell r="AT34">
            <v>38353</v>
          </cell>
          <cell r="AU34">
            <v>38362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2</v>
          </cell>
          <cell r="AL36">
            <v>1313</v>
          </cell>
          <cell r="AN36">
            <v>3.25</v>
          </cell>
          <cell r="AO36">
            <v>404</v>
          </cell>
          <cell r="AP36" t="str">
            <v>SIMP</v>
          </cell>
          <cell r="AS36">
            <v>31</v>
          </cell>
          <cell r="AT36">
            <v>38412</v>
          </cell>
          <cell r="AU36">
            <v>38442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C38">
            <v>24</v>
          </cell>
          <cell r="AL38">
            <v>2548</v>
          </cell>
          <cell r="AN38">
            <v>3.25</v>
          </cell>
          <cell r="AO38">
            <v>784</v>
          </cell>
          <cell r="AP38" t="str">
            <v>HUCK</v>
          </cell>
          <cell r="AS38">
            <v>30</v>
          </cell>
          <cell r="AT38">
            <v>38412</v>
          </cell>
          <cell r="AU38">
            <v>38441</v>
          </cell>
        </row>
        <row r="40">
          <cell r="A40" t="str">
            <v>Antena / Comunidade</v>
          </cell>
          <cell r="Y40" t="str">
            <v>31</v>
          </cell>
          <cell r="Z40">
            <v>31</v>
          </cell>
          <cell r="AA40">
            <v>28</v>
          </cell>
          <cell r="AB40">
            <v>31</v>
          </cell>
          <cell r="AC40">
            <v>10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19</v>
          </cell>
          <cell r="AL42">
            <v>1917.5</v>
          </cell>
          <cell r="AN42">
            <v>3.25</v>
          </cell>
          <cell r="AO42">
            <v>590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A44">
            <v>2</v>
          </cell>
          <cell r="AB44" t="str">
            <v>17</v>
          </cell>
          <cell r="AD44">
            <v>31</v>
          </cell>
          <cell r="AE44" t="str">
            <v>31</v>
          </cell>
          <cell r="AL44">
            <v>2661.75</v>
          </cell>
          <cell r="AN44">
            <v>3.25</v>
          </cell>
          <cell r="AO44">
            <v>819</v>
          </cell>
          <cell r="AP44" t="str">
            <v>TURM</v>
          </cell>
          <cell r="AS44" t="str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B46">
            <v>5</v>
          </cell>
          <cell r="AE46">
            <v>30</v>
          </cell>
          <cell r="AL46">
            <v>3285.75</v>
          </cell>
          <cell r="AN46">
            <v>3.25</v>
          </cell>
          <cell r="AO46">
            <v>1011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5008.25</v>
          </cell>
          <cell r="AN48">
            <v>3.25</v>
          </cell>
          <cell r="AO48">
            <v>1541</v>
          </cell>
          <cell r="AP48" t="str">
            <v>SHOD</v>
          </cell>
          <cell r="AS48" t="str">
            <v>18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D50">
            <v>31</v>
          </cell>
          <cell r="AL50">
            <v>1933.75</v>
          </cell>
          <cell r="AN50">
            <v>3.25</v>
          </cell>
          <cell r="AO50">
            <v>595</v>
          </cell>
          <cell r="AP50" t="str">
            <v>SERI</v>
          </cell>
          <cell r="AS50">
            <v>31</v>
          </cell>
          <cell r="AT50">
            <v>38322</v>
          </cell>
          <cell r="AU50">
            <v>38352</v>
          </cell>
        </row>
      </sheetData>
      <sheetData sheetId="13" refreshError="1"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L6">
            <v>2293.5</v>
          </cell>
          <cell r="AN6">
            <v>16.5</v>
          </cell>
          <cell r="AO6">
            <v>139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L8">
            <v>3465</v>
          </cell>
          <cell r="AN8">
            <v>16.5</v>
          </cell>
          <cell r="AO8">
            <v>210</v>
          </cell>
          <cell r="AP8" t="str">
            <v>MAVO</v>
          </cell>
          <cell r="AS8">
            <v>31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31</v>
          </cell>
          <cell r="AD10">
            <v>31</v>
          </cell>
          <cell r="AL10">
            <v>3490.5</v>
          </cell>
          <cell r="AN10">
            <v>19.5</v>
          </cell>
          <cell r="AO10">
            <v>179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38352</v>
          </cell>
        </row>
        <row r="12">
          <cell r="A12" t="str">
            <v>Praça TV 1ª Ed.</v>
          </cell>
          <cell r="Z12">
            <v>31</v>
          </cell>
          <cell r="AB12" t="str">
            <v>4</v>
          </cell>
          <cell r="AD12">
            <v>31</v>
          </cell>
          <cell r="AK12">
            <v>31</v>
          </cell>
          <cell r="AL12">
            <v>8014.5</v>
          </cell>
          <cell r="AN12">
            <v>19.5</v>
          </cell>
          <cell r="AO12">
            <v>411</v>
          </cell>
          <cell r="AP12" t="str">
            <v>PTV1</v>
          </cell>
          <cell r="AS12">
            <v>31</v>
          </cell>
          <cell r="AT12">
            <v>38353</v>
          </cell>
          <cell r="AU12">
            <v>38383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8716.5</v>
          </cell>
          <cell r="AN14">
            <v>19.5</v>
          </cell>
          <cell r="AO14">
            <v>447</v>
          </cell>
          <cell r="AP14" t="str">
            <v>GESP</v>
          </cell>
          <cell r="AS14" t="str">
            <v>31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8443.5</v>
          </cell>
          <cell r="AN16">
            <v>19.5</v>
          </cell>
          <cell r="AO16">
            <v>433</v>
          </cell>
          <cell r="AP16" t="str">
            <v>JHOJ</v>
          </cell>
          <cell r="AS16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>
            <v>31</v>
          </cell>
          <cell r="AL18">
            <v>6298.5</v>
          </cell>
          <cell r="AN18">
            <v>19.5</v>
          </cell>
          <cell r="AO18">
            <v>323</v>
          </cell>
          <cell r="AP18" t="str">
            <v>VIDE</v>
          </cell>
          <cell r="AS18">
            <v>31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5379</v>
          </cell>
          <cell r="AN20">
            <v>16.5</v>
          </cell>
          <cell r="AO20">
            <v>326</v>
          </cell>
          <cell r="AP20" t="str">
            <v>VALE</v>
          </cell>
          <cell r="AS20">
            <v>31</v>
          </cell>
          <cell r="AT20">
            <v>38353</v>
          </cell>
          <cell r="AU20">
            <v>38383</v>
          </cell>
        </row>
        <row r="22">
          <cell r="A22" t="str">
            <v>Sessão da Tarde</v>
          </cell>
          <cell r="AL22">
            <v>4620</v>
          </cell>
          <cell r="AN22">
            <v>16.5</v>
          </cell>
          <cell r="AO22">
            <v>280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Y24">
            <v>31</v>
          </cell>
          <cell r="Z24">
            <v>31</v>
          </cell>
          <cell r="AB24">
            <v>2</v>
          </cell>
          <cell r="AL24">
            <v>8794.5</v>
          </cell>
          <cell r="AN24">
            <v>16.5</v>
          </cell>
          <cell r="AO24">
            <v>533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18076.5</v>
          </cell>
          <cell r="AN26">
            <v>19.5</v>
          </cell>
          <cell r="AO26">
            <v>927</v>
          </cell>
          <cell r="AP26" t="str">
            <v>N18H</v>
          </cell>
          <cell r="AS26">
            <v>31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23829</v>
          </cell>
          <cell r="AN28">
            <v>19.5</v>
          </cell>
          <cell r="AO28">
            <v>1222</v>
          </cell>
          <cell r="AP28" t="str">
            <v>PTV2</v>
          </cell>
          <cell r="AS28" t="str">
            <v>Em Aberto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 t="str">
            <v>31</v>
          </cell>
          <cell r="AA30">
            <v>28</v>
          </cell>
          <cell r="AC30">
            <v>30</v>
          </cell>
          <cell r="AL30">
            <v>4082</v>
          </cell>
          <cell r="AN30">
            <v>3.25</v>
          </cell>
          <cell r="AO30">
            <v>1256</v>
          </cell>
          <cell r="AP30" t="str">
            <v>CPLA</v>
          </cell>
          <cell r="AS30">
            <v>28</v>
          </cell>
          <cell r="AT30">
            <v>38384</v>
          </cell>
          <cell r="AU30">
            <v>38411</v>
          </cell>
        </row>
        <row r="32">
          <cell r="A32" t="str">
            <v>Linha Direta</v>
          </cell>
          <cell r="AL32">
            <v>2271.75</v>
          </cell>
          <cell r="AN32">
            <v>3.25</v>
          </cell>
          <cell r="AO32">
            <v>699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A34">
            <v>28</v>
          </cell>
          <cell r="AB34">
            <v>31</v>
          </cell>
          <cell r="AK34">
            <v>31</v>
          </cell>
          <cell r="AL34">
            <v>5956.5</v>
          </cell>
          <cell r="AN34">
            <v>16.5</v>
          </cell>
          <cell r="AO34">
            <v>361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>
            <v>31</v>
          </cell>
          <cell r="Z36">
            <v>30</v>
          </cell>
          <cell r="AA36">
            <v>26</v>
          </cell>
          <cell r="AB36">
            <v>31</v>
          </cell>
          <cell r="AC36">
            <v>10</v>
          </cell>
          <cell r="AL36">
            <v>591.5</v>
          </cell>
          <cell r="AN36">
            <v>3.25</v>
          </cell>
          <cell r="AO36">
            <v>182</v>
          </cell>
          <cell r="AP36" t="str">
            <v>SIMP</v>
          </cell>
          <cell r="AS36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31</v>
          </cell>
          <cell r="AC38">
            <v>24</v>
          </cell>
          <cell r="AE38">
            <v>31</v>
          </cell>
          <cell r="AL38">
            <v>971.75</v>
          </cell>
          <cell r="AN38">
            <v>3.25</v>
          </cell>
          <cell r="AO38">
            <v>299</v>
          </cell>
          <cell r="AP38" t="str">
            <v>HUCK</v>
          </cell>
          <cell r="AS38">
            <v>31</v>
          </cell>
          <cell r="AT38">
            <v>38412</v>
          </cell>
          <cell r="AU38">
            <v>38442</v>
          </cell>
        </row>
        <row r="40">
          <cell r="A40" t="str">
            <v>Antena / Comunidade</v>
          </cell>
          <cell r="Y40" t="str">
            <v>31</v>
          </cell>
          <cell r="AA40">
            <v>27</v>
          </cell>
          <cell r="AB40">
            <v>31</v>
          </cell>
          <cell r="AC40">
            <v>10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D42">
            <v>31</v>
          </cell>
          <cell r="AL42">
            <v>1043.25</v>
          </cell>
          <cell r="AN42">
            <v>3.25</v>
          </cell>
          <cell r="AO42">
            <v>321</v>
          </cell>
          <cell r="AP42" t="str">
            <v>GRUD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A44">
            <v>27</v>
          </cell>
          <cell r="AB44" t="str">
            <v>17</v>
          </cell>
          <cell r="AD44">
            <v>31</v>
          </cell>
          <cell r="AE44" t="str">
            <v>31</v>
          </cell>
          <cell r="AL44">
            <v>1098.5</v>
          </cell>
          <cell r="AN44">
            <v>3.25</v>
          </cell>
          <cell r="AO44">
            <v>338</v>
          </cell>
          <cell r="AP44" t="str">
            <v>TURM</v>
          </cell>
          <cell r="AS44">
            <v>31</v>
          </cell>
          <cell r="AT44">
            <v>38353</v>
          </cell>
          <cell r="AU44">
            <v>38383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1163.5</v>
          </cell>
          <cell r="AN46">
            <v>3.25</v>
          </cell>
          <cell r="AO46">
            <v>358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2457</v>
          </cell>
          <cell r="AN48">
            <v>3.25</v>
          </cell>
          <cell r="AO48">
            <v>756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666.25</v>
          </cell>
          <cell r="AN50">
            <v>3.25</v>
          </cell>
          <cell r="AO50">
            <v>205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14" refreshError="1">
        <row r="6">
          <cell r="A6" t="str">
            <v>Bom Dia Praça</v>
          </cell>
          <cell r="Y6">
            <v>31</v>
          </cell>
          <cell r="Z6">
            <v>22</v>
          </cell>
          <cell r="AA6">
            <v>28</v>
          </cell>
          <cell r="AB6">
            <v>31</v>
          </cell>
          <cell r="AE6">
            <v>30</v>
          </cell>
          <cell r="AL6">
            <v>2425.5</v>
          </cell>
          <cell r="AN6">
            <v>16.5</v>
          </cell>
          <cell r="AO6">
            <v>147</v>
          </cell>
          <cell r="AP6" t="str">
            <v>BPRA</v>
          </cell>
          <cell r="AS6">
            <v>31</v>
          </cell>
          <cell r="AT6">
            <v>38322</v>
          </cell>
          <cell r="AU6">
            <v>38352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K8">
            <v>31</v>
          </cell>
          <cell r="AL8">
            <v>2986.5</v>
          </cell>
          <cell r="AN8">
            <v>16.5</v>
          </cell>
          <cell r="AO8">
            <v>181</v>
          </cell>
          <cell r="AP8" t="str">
            <v>MAVO</v>
          </cell>
          <cell r="AS8">
            <v>31</v>
          </cell>
          <cell r="AT8">
            <v>38322</v>
          </cell>
          <cell r="AU8">
            <v>38352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L10">
            <v>2691</v>
          </cell>
          <cell r="AN10">
            <v>19.5</v>
          </cell>
          <cell r="AO10">
            <v>138</v>
          </cell>
          <cell r="AP10" t="str">
            <v>TVGL</v>
          </cell>
          <cell r="AS10" t="str">
            <v>Em Aberto</v>
          </cell>
          <cell r="AT10">
            <v>38353</v>
          </cell>
          <cell r="AU10">
            <v>38360</v>
          </cell>
        </row>
        <row r="12">
          <cell r="A12" t="str">
            <v>Praça TV 1ª Ed.</v>
          </cell>
          <cell r="Z12">
            <v>31</v>
          </cell>
          <cell r="AA12">
            <v>22</v>
          </cell>
          <cell r="AB12" t="str">
            <v>4</v>
          </cell>
          <cell r="AK12">
            <v>31</v>
          </cell>
          <cell r="AL12">
            <v>7878</v>
          </cell>
          <cell r="AN12">
            <v>19.5</v>
          </cell>
          <cell r="AO12">
            <v>404</v>
          </cell>
          <cell r="AP12" t="str">
            <v>PTV1</v>
          </cell>
          <cell r="AS12">
            <v>22</v>
          </cell>
          <cell r="AT12">
            <v>38384</v>
          </cell>
          <cell r="AU12">
            <v>38405</v>
          </cell>
        </row>
        <row r="14">
          <cell r="A14" t="str">
            <v>Globo Esporte</v>
          </cell>
          <cell r="Y14">
            <v>31</v>
          </cell>
          <cell r="Z14">
            <v>31</v>
          </cell>
          <cell r="AL14">
            <v>7761</v>
          </cell>
          <cell r="AN14">
            <v>19.5</v>
          </cell>
          <cell r="AO14">
            <v>398</v>
          </cell>
          <cell r="AP14" t="str">
            <v>GESP</v>
          </cell>
          <cell r="AS14">
            <v>31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B16">
            <v>30</v>
          </cell>
          <cell r="AD16" t="str">
            <v>31</v>
          </cell>
          <cell r="AL16">
            <v>7936.5</v>
          </cell>
          <cell r="AN16">
            <v>19.5</v>
          </cell>
          <cell r="AO16">
            <v>407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5908.5</v>
          </cell>
          <cell r="AN18">
            <v>19.5</v>
          </cell>
          <cell r="AO18">
            <v>303</v>
          </cell>
          <cell r="AP18" t="str">
            <v>VIDE</v>
          </cell>
          <cell r="AS18" t="str">
            <v>Em Aberto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Z20">
            <v>15</v>
          </cell>
          <cell r="AA20">
            <v>28</v>
          </cell>
          <cell r="AB20" t="str">
            <v>31</v>
          </cell>
          <cell r="AL20">
            <v>5164.5</v>
          </cell>
          <cell r="AN20">
            <v>16.5</v>
          </cell>
          <cell r="AO20">
            <v>313</v>
          </cell>
          <cell r="AP20" t="str">
            <v>VALE</v>
          </cell>
          <cell r="AS20" t="str">
            <v>Em Aberto</v>
          </cell>
          <cell r="AT20">
            <v>38353</v>
          </cell>
          <cell r="AU20">
            <v>38367</v>
          </cell>
        </row>
        <row r="22">
          <cell r="A22" t="str">
            <v>Sessão da Tarde</v>
          </cell>
          <cell r="AL22">
            <v>4488</v>
          </cell>
          <cell r="AN22">
            <v>16.5</v>
          </cell>
          <cell r="AO22">
            <v>272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Y24">
            <v>31</v>
          </cell>
          <cell r="Z24">
            <v>31</v>
          </cell>
          <cell r="AA24">
            <v>18</v>
          </cell>
          <cell r="AB24">
            <v>2</v>
          </cell>
          <cell r="AL24">
            <v>7590</v>
          </cell>
          <cell r="AN24">
            <v>16.5</v>
          </cell>
          <cell r="AO24">
            <v>460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>
            <v>31</v>
          </cell>
          <cell r="AL26">
            <v>14059.5</v>
          </cell>
          <cell r="AN26">
            <v>19.5</v>
          </cell>
          <cell r="AO26">
            <v>721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L28">
            <v>16965</v>
          </cell>
          <cell r="AN28">
            <v>19.5</v>
          </cell>
          <cell r="AO28">
            <v>870</v>
          </cell>
          <cell r="AP28" t="str">
            <v>PTV2</v>
          </cell>
          <cell r="AS28">
            <v>31</v>
          </cell>
          <cell r="AT28">
            <v>38353</v>
          </cell>
          <cell r="AU28">
            <v>38383</v>
          </cell>
        </row>
        <row r="30">
          <cell r="A30" t="str">
            <v>Casseta e Planeta</v>
          </cell>
          <cell r="Y30">
            <v>31</v>
          </cell>
          <cell r="Z30" t="str">
            <v>31</v>
          </cell>
          <cell r="AA30">
            <v>28</v>
          </cell>
          <cell r="AE30" t="str">
            <v>30</v>
          </cell>
          <cell r="AL30">
            <v>3003</v>
          </cell>
          <cell r="AN30">
            <v>3.25</v>
          </cell>
          <cell r="AO30">
            <v>924</v>
          </cell>
          <cell r="AP30" t="str">
            <v>CPLA</v>
          </cell>
          <cell r="AS30" t="str">
            <v>Em Aberto</v>
          </cell>
          <cell r="AT30">
            <v>38353</v>
          </cell>
          <cell r="AU30">
            <v>38383</v>
          </cell>
        </row>
        <row r="32">
          <cell r="A32" t="str">
            <v>Linha Direta</v>
          </cell>
          <cell r="AL32">
            <v>1933.75</v>
          </cell>
          <cell r="AN32">
            <v>3.25</v>
          </cell>
          <cell r="AO32">
            <v>595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A34">
            <v>28</v>
          </cell>
          <cell r="AB34">
            <v>31</v>
          </cell>
          <cell r="AD34">
            <v>31</v>
          </cell>
          <cell r="AK34">
            <v>31</v>
          </cell>
          <cell r="AL34">
            <v>4851</v>
          </cell>
          <cell r="AN34">
            <v>16.5</v>
          </cell>
          <cell r="AO34">
            <v>294</v>
          </cell>
          <cell r="AP34" t="str">
            <v>JGLO</v>
          </cell>
          <cell r="AS34">
            <v>28</v>
          </cell>
          <cell r="AT34">
            <v>38384</v>
          </cell>
          <cell r="AU34">
            <v>38411</v>
          </cell>
        </row>
        <row r="36">
          <cell r="A36" t="str">
            <v>Simpsons</v>
          </cell>
          <cell r="Y36" t="str">
            <v>31</v>
          </cell>
          <cell r="Z36" t="str">
            <v>1</v>
          </cell>
          <cell r="AB36">
            <v>31</v>
          </cell>
          <cell r="AL36">
            <v>458.25</v>
          </cell>
          <cell r="AN36">
            <v>3.25</v>
          </cell>
          <cell r="AO36">
            <v>141</v>
          </cell>
          <cell r="AP36" t="str">
            <v>SIMP</v>
          </cell>
          <cell r="AS36" t="str">
            <v>Em Aberto</v>
          </cell>
          <cell r="AT36">
            <v>38353</v>
          </cell>
          <cell r="AU36">
            <v>38353</v>
          </cell>
        </row>
        <row r="38">
          <cell r="A38" t="str">
            <v>Caldeirão do Huck</v>
          </cell>
          <cell r="Y38" t="str">
            <v>31</v>
          </cell>
          <cell r="Z38">
            <v>31</v>
          </cell>
          <cell r="AA38">
            <v>28</v>
          </cell>
          <cell r="AB38">
            <v>31</v>
          </cell>
          <cell r="AK38">
            <v>31</v>
          </cell>
          <cell r="AL38">
            <v>890.5</v>
          </cell>
          <cell r="AN38">
            <v>3.25</v>
          </cell>
          <cell r="AO38">
            <v>274</v>
          </cell>
          <cell r="AP38" t="str">
            <v>HUCK</v>
          </cell>
          <cell r="AS38">
            <v>31</v>
          </cell>
          <cell r="AT38">
            <v>38687</v>
          </cell>
          <cell r="AU38">
            <v>38717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38443</v>
          </cell>
          <cell r="AU40">
            <v>38472</v>
          </cell>
        </row>
        <row r="42">
          <cell r="A42" t="str">
            <v>Globo Rural</v>
          </cell>
          <cell r="Z42" t="str">
            <v>16</v>
          </cell>
          <cell r="AA42">
            <v>28</v>
          </cell>
          <cell r="AB42">
            <v>19</v>
          </cell>
          <cell r="AC42" t="str">
            <v>30</v>
          </cell>
          <cell r="AK42">
            <v>31</v>
          </cell>
          <cell r="AL42">
            <v>1124.5</v>
          </cell>
          <cell r="AN42">
            <v>3.25</v>
          </cell>
          <cell r="AO42">
            <v>346</v>
          </cell>
          <cell r="AP42" t="str">
            <v>GRUD</v>
          </cell>
          <cell r="AS42">
            <v>31</v>
          </cell>
          <cell r="AT42">
            <v>38687</v>
          </cell>
          <cell r="AU42">
            <v>38717</v>
          </cell>
        </row>
        <row r="44">
          <cell r="A44" t="str">
            <v>Turma do Didi</v>
          </cell>
          <cell r="Z44" t="str">
            <v>23</v>
          </cell>
          <cell r="AB44">
            <v>31</v>
          </cell>
          <cell r="AC44">
            <v>30</v>
          </cell>
          <cell r="AE44" t="str">
            <v>30</v>
          </cell>
          <cell r="AL44">
            <v>926.25</v>
          </cell>
          <cell r="AN44">
            <v>3.25</v>
          </cell>
          <cell r="AO44">
            <v>285</v>
          </cell>
          <cell r="AP44" t="str">
            <v>TURM</v>
          </cell>
          <cell r="AS44">
            <v>31</v>
          </cell>
          <cell r="AT44">
            <v>38412</v>
          </cell>
          <cell r="AU44">
            <v>38442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1007.5</v>
          </cell>
          <cell r="AN46">
            <v>3.25</v>
          </cell>
          <cell r="AO46">
            <v>310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1745.25</v>
          </cell>
          <cell r="AN48">
            <v>3.25</v>
          </cell>
          <cell r="AO48">
            <v>537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20</v>
          </cell>
          <cell r="AD50">
            <v>31</v>
          </cell>
          <cell r="AL50">
            <v>588.25</v>
          </cell>
          <cell r="AN50">
            <v>3.25</v>
          </cell>
          <cell r="AO50">
            <v>181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15" refreshError="1">
        <row r="6">
          <cell r="A6" t="str">
            <v>Bom Dia Praça</v>
          </cell>
          <cell r="Y6">
            <v>15</v>
          </cell>
          <cell r="Z6">
            <v>31</v>
          </cell>
          <cell r="AA6">
            <v>28</v>
          </cell>
          <cell r="AB6">
            <v>31</v>
          </cell>
          <cell r="AE6">
            <v>31</v>
          </cell>
          <cell r="AL6">
            <v>19750.5</v>
          </cell>
          <cell r="AN6">
            <v>16.5</v>
          </cell>
          <cell r="AO6">
            <v>1197</v>
          </cell>
          <cell r="AP6" t="str">
            <v>BPRA</v>
          </cell>
          <cell r="AS6">
            <v>31</v>
          </cell>
          <cell r="AT6">
            <v>38504</v>
          </cell>
          <cell r="AU6">
            <v>38534</v>
          </cell>
        </row>
        <row r="8">
          <cell r="A8" t="str">
            <v>Mais Você</v>
          </cell>
          <cell r="Z8">
            <v>31</v>
          </cell>
          <cell r="AA8">
            <v>28</v>
          </cell>
          <cell r="AB8">
            <v>31</v>
          </cell>
          <cell r="AC8">
            <v>30</v>
          </cell>
          <cell r="AL8">
            <v>34633.5</v>
          </cell>
          <cell r="AN8">
            <v>16.5</v>
          </cell>
          <cell r="AO8">
            <v>2099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31</v>
          </cell>
          <cell r="AD10">
            <v>31</v>
          </cell>
          <cell r="AL10">
            <v>19285.5</v>
          </cell>
          <cell r="AN10">
            <v>19.5</v>
          </cell>
          <cell r="AO10">
            <v>989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Z12">
            <v>31</v>
          </cell>
          <cell r="AB12" t="str">
            <v>4</v>
          </cell>
          <cell r="AD12">
            <v>31</v>
          </cell>
          <cell r="AK12">
            <v>31</v>
          </cell>
          <cell r="AL12">
            <v>88530</v>
          </cell>
          <cell r="AN12">
            <v>19.5</v>
          </cell>
          <cell r="AO12">
            <v>4540</v>
          </cell>
          <cell r="AP12" t="str">
            <v>PTV1</v>
          </cell>
          <cell r="AS12">
            <v>20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100347</v>
          </cell>
          <cell r="AN14">
            <v>19.5</v>
          </cell>
          <cell r="AO14">
            <v>5146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B16">
            <v>31</v>
          </cell>
          <cell r="AD16">
            <v>31</v>
          </cell>
          <cell r="AK16">
            <v>31</v>
          </cell>
          <cell r="AL16">
            <v>110214</v>
          </cell>
          <cell r="AN16">
            <v>19.5</v>
          </cell>
          <cell r="AO16">
            <v>5652</v>
          </cell>
          <cell r="AP16" t="str">
            <v>JHOJ</v>
          </cell>
          <cell r="AS16">
            <v>31</v>
          </cell>
          <cell r="AT16">
            <v>38687</v>
          </cell>
          <cell r="AU16">
            <v>38717</v>
          </cell>
        </row>
        <row r="18">
          <cell r="A18" t="str">
            <v>Vídeo Show</v>
          </cell>
          <cell r="Z18">
            <v>31</v>
          </cell>
          <cell r="AB18">
            <v>31</v>
          </cell>
          <cell r="AL18">
            <v>101556</v>
          </cell>
          <cell r="AN18">
            <v>19.5</v>
          </cell>
          <cell r="AO18">
            <v>5208</v>
          </cell>
          <cell r="AP18" t="str">
            <v>VIDE</v>
          </cell>
          <cell r="AS18" t="str">
            <v>Em Aberto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81378</v>
          </cell>
          <cell r="AN20">
            <v>16.5</v>
          </cell>
          <cell r="AO20">
            <v>4932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41332.5</v>
          </cell>
          <cell r="AN22">
            <v>16.5</v>
          </cell>
          <cell r="AO22">
            <v>2505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Y24">
            <v>31</v>
          </cell>
          <cell r="Z24">
            <v>31</v>
          </cell>
          <cell r="AB24">
            <v>2</v>
          </cell>
          <cell r="AL24">
            <v>127776</v>
          </cell>
          <cell r="AN24">
            <v>16.5</v>
          </cell>
          <cell r="AO24">
            <v>7744</v>
          </cell>
          <cell r="AP24" t="str">
            <v>MALH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>
            <v>31</v>
          </cell>
          <cell r="AL26">
            <v>241254</v>
          </cell>
          <cell r="AN26">
            <v>19.5</v>
          </cell>
          <cell r="AO26">
            <v>12372</v>
          </cell>
          <cell r="AP26" t="str">
            <v>N18H</v>
          </cell>
          <cell r="AS26" t="str">
            <v>Em Aberto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318532.5</v>
          </cell>
          <cell r="AN28">
            <v>19.5</v>
          </cell>
          <cell r="AO28">
            <v>16335</v>
          </cell>
          <cell r="AP28" t="str">
            <v>PTV2</v>
          </cell>
          <cell r="AS28" t="str">
            <v>Em Aberto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L30">
            <v>63482.25</v>
          </cell>
          <cell r="AN30">
            <v>3.25</v>
          </cell>
          <cell r="AO30">
            <v>19533</v>
          </cell>
          <cell r="AP30" t="str">
            <v>CPLA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30147</v>
          </cell>
          <cell r="AN32">
            <v>3.25</v>
          </cell>
          <cell r="AO32">
            <v>9276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A34">
            <v>28</v>
          </cell>
          <cell r="AB34">
            <v>31</v>
          </cell>
          <cell r="AD34">
            <v>31</v>
          </cell>
          <cell r="AK34">
            <v>31</v>
          </cell>
          <cell r="AL34">
            <v>99396</v>
          </cell>
          <cell r="AN34">
            <v>16.5</v>
          </cell>
          <cell r="AO34">
            <v>6024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>
            <v>31</v>
          </cell>
          <cell r="Z36">
            <v>30</v>
          </cell>
          <cell r="AA36">
            <v>28</v>
          </cell>
          <cell r="AB36">
            <v>31</v>
          </cell>
          <cell r="AC36">
            <v>2</v>
          </cell>
          <cell r="AL36">
            <v>3370.25</v>
          </cell>
          <cell r="AN36">
            <v>3.25</v>
          </cell>
          <cell r="AO36">
            <v>1037</v>
          </cell>
          <cell r="AP36" t="str">
            <v>SIMP</v>
          </cell>
          <cell r="AS36" t="str">
            <v>Em Aberto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14976</v>
          </cell>
          <cell r="AN38">
            <v>3.25</v>
          </cell>
          <cell r="AO38">
            <v>4608</v>
          </cell>
          <cell r="AP38" t="str">
            <v>HUCK</v>
          </cell>
          <cell r="AS38">
            <v>24</v>
          </cell>
          <cell r="AT38">
            <v>38443</v>
          </cell>
          <cell r="AU38">
            <v>38466</v>
          </cell>
        </row>
        <row r="40">
          <cell r="A40" t="str">
            <v>Antena / Comunidade</v>
          </cell>
          <cell r="Y40" t="str">
            <v>31</v>
          </cell>
          <cell r="Z40">
            <v>31</v>
          </cell>
          <cell r="AA40">
            <v>28</v>
          </cell>
          <cell r="AB40">
            <v>31</v>
          </cell>
          <cell r="AC40">
            <v>10</v>
          </cell>
          <cell r="AL40">
            <v>1166.75</v>
          </cell>
          <cell r="AN40">
            <v>3.25</v>
          </cell>
          <cell r="AO40">
            <v>359</v>
          </cell>
          <cell r="AP40" t="str">
            <v>GLCO</v>
          </cell>
          <cell r="AS40">
            <v>31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30</v>
          </cell>
          <cell r="AD42">
            <v>31</v>
          </cell>
          <cell r="AL42">
            <v>5882.5</v>
          </cell>
          <cell r="AN42">
            <v>3.25</v>
          </cell>
          <cell r="AO42">
            <v>1810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A44">
            <v>2</v>
          </cell>
          <cell r="AB44">
            <v>17</v>
          </cell>
          <cell r="AD44">
            <v>31</v>
          </cell>
          <cell r="AE44" t="str">
            <v>31</v>
          </cell>
          <cell r="AL44">
            <v>11378.25</v>
          </cell>
          <cell r="AN44">
            <v>3.25</v>
          </cell>
          <cell r="AO44">
            <v>3501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B46">
            <v>5</v>
          </cell>
          <cell r="AE46">
            <v>30</v>
          </cell>
          <cell r="AL46">
            <v>15830.75</v>
          </cell>
          <cell r="AN46">
            <v>3.25</v>
          </cell>
          <cell r="AO46">
            <v>4871</v>
          </cell>
          <cell r="AP46" t="str">
            <v>TMAX</v>
          </cell>
          <cell r="AS46" t="str">
            <v>Em Aberto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29263</v>
          </cell>
          <cell r="AN48">
            <v>3.25</v>
          </cell>
          <cell r="AO48">
            <v>9004</v>
          </cell>
          <cell r="AP48" t="str">
            <v>SHOD</v>
          </cell>
          <cell r="AS48">
            <v>14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D50">
            <v>31</v>
          </cell>
          <cell r="AL50">
            <v>8469.5</v>
          </cell>
          <cell r="AN50">
            <v>3.25</v>
          </cell>
          <cell r="AO50">
            <v>2606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16" refreshError="1"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31</v>
          </cell>
          <cell r="AL6">
            <v>9537</v>
          </cell>
          <cell r="AN6">
            <v>16.5</v>
          </cell>
          <cell r="AO6">
            <v>578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  <cell r="AW6">
            <v>50</v>
          </cell>
          <cell r="AX6">
            <v>26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10873.5</v>
          </cell>
          <cell r="AN8">
            <v>16.5</v>
          </cell>
          <cell r="AO8">
            <v>659</v>
          </cell>
          <cell r="AP8" t="str">
            <v>MAVO</v>
          </cell>
          <cell r="AS8">
            <v>30</v>
          </cell>
          <cell r="AT8">
            <v>38443</v>
          </cell>
          <cell r="AU8">
            <v>38472</v>
          </cell>
          <cell r="AX8">
            <v>29</v>
          </cell>
        </row>
        <row r="10">
          <cell r="A10" t="str">
            <v>TV Globinho</v>
          </cell>
          <cell r="AD10">
            <v>31</v>
          </cell>
          <cell r="AL10">
            <v>5713.5</v>
          </cell>
          <cell r="AN10">
            <v>19.5</v>
          </cell>
          <cell r="AO10">
            <v>293</v>
          </cell>
          <cell r="AP10" t="str">
            <v>TVGL</v>
          </cell>
          <cell r="AS10">
            <v>31</v>
          </cell>
          <cell r="AT10">
            <v>38473</v>
          </cell>
          <cell r="AU10">
            <v>38503</v>
          </cell>
          <cell r="AX10">
            <v>30</v>
          </cell>
        </row>
        <row r="12">
          <cell r="A12" t="str">
            <v>Praça TV 1ª Ed.</v>
          </cell>
          <cell r="Y12">
            <v>20</v>
          </cell>
          <cell r="Z12">
            <v>31</v>
          </cell>
          <cell r="AB12" t="str">
            <v>4</v>
          </cell>
          <cell r="AD12">
            <v>31</v>
          </cell>
          <cell r="AK12">
            <v>31</v>
          </cell>
          <cell r="AL12">
            <v>35509.5</v>
          </cell>
          <cell r="AN12">
            <v>19.5</v>
          </cell>
          <cell r="AO12">
            <v>1821</v>
          </cell>
          <cell r="AP12" t="str">
            <v>PTV1</v>
          </cell>
          <cell r="AS12" t="str">
            <v>Em Aberto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34183.5</v>
          </cell>
          <cell r="AN14">
            <v>19.5</v>
          </cell>
          <cell r="AO14">
            <v>1753</v>
          </cell>
          <cell r="AP14" t="str">
            <v>GESP</v>
          </cell>
          <cell r="AS14">
            <v>31</v>
          </cell>
          <cell r="AT14">
            <v>38412</v>
          </cell>
          <cell r="AU14">
            <v>38442</v>
          </cell>
          <cell r="AX14">
            <v>28</v>
          </cell>
        </row>
        <row r="16">
          <cell r="A16" t="str">
            <v>Jornal Hoje</v>
          </cell>
          <cell r="Z16">
            <v>10</v>
          </cell>
          <cell r="AB16">
            <v>31</v>
          </cell>
          <cell r="AD16" t="str">
            <v>31</v>
          </cell>
          <cell r="AK16">
            <v>31</v>
          </cell>
          <cell r="AL16">
            <v>38025</v>
          </cell>
          <cell r="AN16">
            <v>19.5</v>
          </cell>
          <cell r="AO16">
            <v>1950</v>
          </cell>
          <cell r="AP16" t="str">
            <v>JHOJ</v>
          </cell>
          <cell r="AS16">
            <v>31</v>
          </cell>
          <cell r="AT16">
            <v>38412</v>
          </cell>
          <cell r="AU16">
            <v>38442</v>
          </cell>
          <cell r="AX16">
            <v>28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25974</v>
          </cell>
          <cell r="AN18">
            <v>19.5</v>
          </cell>
          <cell r="AO18">
            <v>1332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17160</v>
          </cell>
          <cell r="AN20">
            <v>16.5</v>
          </cell>
          <cell r="AO20">
            <v>1040</v>
          </cell>
          <cell r="AP20" t="str">
            <v>VALE</v>
          </cell>
          <cell r="AS20" t="str">
            <v>Em Aberto</v>
          </cell>
          <cell r="AT20">
            <v>38353</v>
          </cell>
          <cell r="AU20">
            <v>38383</v>
          </cell>
        </row>
        <row r="22">
          <cell r="A22" t="str">
            <v>Sessão da Tarde</v>
          </cell>
          <cell r="AL22">
            <v>8761.5</v>
          </cell>
          <cell r="AN22">
            <v>16.5</v>
          </cell>
          <cell r="AO22">
            <v>531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B24">
            <v>31</v>
          </cell>
          <cell r="AL24">
            <v>23842.5</v>
          </cell>
          <cell r="AN24">
            <v>16.5</v>
          </cell>
          <cell r="AO24">
            <v>1445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  <cell r="AX24">
            <v>26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40969.5</v>
          </cell>
          <cell r="AN26">
            <v>19.5</v>
          </cell>
          <cell r="AO26">
            <v>2101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65305.5</v>
          </cell>
          <cell r="AN28">
            <v>19.5</v>
          </cell>
          <cell r="AO28">
            <v>3349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  <cell r="AX28">
            <v>28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C30">
            <v>30</v>
          </cell>
          <cell r="AL30">
            <v>11459.5</v>
          </cell>
          <cell r="AN30">
            <v>3.25</v>
          </cell>
          <cell r="AO30">
            <v>3526</v>
          </cell>
          <cell r="AP30" t="str">
            <v>CPLA</v>
          </cell>
          <cell r="AS30">
            <v>30</v>
          </cell>
          <cell r="AT30">
            <v>38443</v>
          </cell>
          <cell r="AU30">
            <v>38472</v>
          </cell>
          <cell r="AX30">
            <v>29</v>
          </cell>
        </row>
        <row r="32">
          <cell r="A32" t="str">
            <v>Linha Direta</v>
          </cell>
          <cell r="AL32">
            <v>6704.75</v>
          </cell>
          <cell r="AN32">
            <v>3.25</v>
          </cell>
          <cell r="AO32">
            <v>2063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K34">
            <v>31</v>
          </cell>
          <cell r="AL34">
            <v>21763.5</v>
          </cell>
          <cell r="AN34">
            <v>16.5</v>
          </cell>
          <cell r="AO34">
            <v>1319</v>
          </cell>
          <cell r="AP34" t="str">
            <v>JGLO</v>
          </cell>
          <cell r="AS34">
            <v>31</v>
          </cell>
          <cell r="AT34">
            <v>38322</v>
          </cell>
          <cell r="AU34">
            <v>38352</v>
          </cell>
          <cell r="AX34">
            <v>25</v>
          </cell>
        </row>
        <row r="36">
          <cell r="A36" t="str">
            <v>Simpsons</v>
          </cell>
          <cell r="Y36" t="str">
            <v>31</v>
          </cell>
          <cell r="AA36">
            <v>26</v>
          </cell>
          <cell r="AB36">
            <v>31</v>
          </cell>
          <cell r="AC36">
            <v>30</v>
          </cell>
          <cell r="AL36">
            <v>1004.25</v>
          </cell>
          <cell r="AN36">
            <v>3.25</v>
          </cell>
          <cell r="AO36">
            <v>309</v>
          </cell>
          <cell r="AP36" t="str">
            <v>SIMP</v>
          </cell>
          <cell r="AS36">
            <v>30</v>
          </cell>
          <cell r="AT36">
            <v>38443</v>
          </cell>
          <cell r="AU36">
            <v>38472</v>
          </cell>
          <cell r="AX36">
            <v>29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30</v>
          </cell>
          <cell r="AC38">
            <v>2</v>
          </cell>
          <cell r="AE38">
            <v>31</v>
          </cell>
          <cell r="AL38">
            <v>3051.75</v>
          </cell>
          <cell r="AN38">
            <v>3.25</v>
          </cell>
          <cell r="AO38">
            <v>939</v>
          </cell>
          <cell r="AP38" t="str">
            <v>HUCK</v>
          </cell>
          <cell r="AS38">
            <v>31</v>
          </cell>
          <cell r="AT38">
            <v>38322</v>
          </cell>
          <cell r="AU38">
            <v>38352</v>
          </cell>
          <cell r="AX38">
            <v>25</v>
          </cell>
        </row>
        <row r="40">
          <cell r="A40" t="str">
            <v>Antena / Comunidade</v>
          </cell>
          <cell r="Y40" t="str">
            <v>31</v>
          </cell>
          <cell r="Z40">
            <v>31</v>
          </cell>
          <cell r="AA40">
            <v>27</v>
          </cell>
          <cell r="AB40">
            <v>31</v>
          </cell>
          <cell r="AL40">
            <v>676</v>
          </cell>
          <cell r="AN40">
            <v>3.25</v>
          </cell>
          <cell r="AO40">
            <v>208</v>
          </cell>
          <cell r="AP40" t="str">
            <v>GLCO</v>
          </cell>
          <cell r="AS40">
            <v>27</v>
          </cell>
          <cell r="AT40">
            <v>38384</v>
          </cell>
          <cell r="AU40">
            <v>38410</v>
          </cell>
          <cell r="AX40">
            <v>27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2775.5</v>
          </cell>
          <cell r="AN42">
            <v>3.25</v>
          </cell>
          <cell r="AO42">
            <v>854</v>
          </cell>
          <cell r="AP42" t="str">
            <v>GRUD</v>
          </cell>
          <cell r="AS42">
            <v>31</v>
          </cell>
          <cell r="AT42">
            <v>38353</v>
          </cell>
          <cell r="AU42">
            <v>38383</v>
          </cell>
          <cell r="AX42">
            <v>26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6</v>
          </cell>
          <cell r="AD44">
            <v>31</v>
          </cell>
          <cell r="AE44" t="str">
            <v>31</v>
          </cell>
          <cell r="AL44">
            <v>2652</v>
          </cell>
          <cell r="AN44">
            <v>3.25</v>
          </cell>
          <cell r="AO44">
            <v>816</v>
          </cell>
          <cell r="AP44" t="str">
            <v>TURM</v>
          </cell>
          <cell r="AS44">
            <v>31</v>
          </cell>
          <cell r="AT44">
            <v>38473</v>
          </cell>
          <cell r="AU44">
            <v>38503</v>
          </cell>
          <cell r="AX44">
            <v>30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2957.5</v>
          </cell>
          <cell r="AN46">
            <v>3.25</v>
          </cell>
          <cell r="AO46">
            <v>910</v>
          </cell>
          <cell r="AP46" t="str">
            <v>TMAX</v>
          </cell>
          <cell r="AS46">
            <v>30</v>
          </cell>
          <cell r="AT46">
            <v>38504</v>
          </cell>
          <cell r="AU46">
            <v>38533</v>
          </cell>
          <cell r="AX46">
            <v>31</v>
          </cell>
        </row>
        <row r="48">
          <cell r="A48" t="str">
            <v>Sob Nova Direção</v>
          </cell>
          <cell r="Z48" t="str">
            <v>18</v>
          </cell>
          <cell r="AL48">
            <v>6262.75</v>
          </cell>
          <cell r="AN48">
            <v>3.25</v>
          </cell>
          <cell r="AO48">
            <v>1927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A50">
            <v>14</v>
          </cell>
          <cell r="AD50">
            <v>31</v>
          </cell>
          <cell r="AL50">
            <v>1839.5</v>
          </cell>
          <cell r="AN50">
            <v>3.25</v>
          </cell>
          <cell r="AO50">
            <v>566</v>
          </cell>
          <cell r="AP50" t="str">
            <v>SERI</v>
          </cell>
          <cell r="AS50" t="str">
            <v>Em Aberto</v>
          </cell>
          <cell r="AT50">
            <v>38473</v>
          </cell>
          <cell r="AU50">
            <v>38503</v>
          </cell>
        </row>
      </sheetData>
      <sheetData sheetId="17">
        <row r="6">
          <cell r="A6" t="str">
            <v>Bom Dia Praça</v>
          </cell>
        </row>
      </sheetData>
      <sheetData sheetId="18" refreshError="1">
        <row r="6">
          <cell r="A6" t="str">
            <v>Bom Dia Praça</v>
          </cell>
          <cell r="Z6">
            <v>22</v>
          </cell>
          <cell r="AA6">
            <v>28</v>
          </cell>
          <cell r="AL6">
            <v>10906.5</v>
          </cell>
          <cell r="AN6">
            <v>16.5</v>
          </cell>
          <cell r="AO6">
            <v>661</v>
          </cell>
          <cell r="AP6" t="str">
            <v>BPRA</v>
          </cell>
          <cell r="AS6">
            <v>28</v>
          </cell>
          <cell r="AT6">
            <v>38384</v>
          </cell>
          <cell r="AU6">
            <v>38411</v>
          </cell>
        </row>
        <row r="8">
          <cell r="A8" t="str">
            <v>Mais Você</v>
          </cell>
          <cell r="AA8">
            <v>28</v>
          </cell>
          <cell r="AK8">
            <v>31</v>
          </cell>
          <cell r="AL8">
            <v>16285.5</v>
          </cell>
          <cell r="AN8">
            <v>16.5</v>
          </cell>
          <cell r="AO8">
            <v>987</v>
          </cell>
          <cell r="AP8" t="str">
            <v>MAVO</v>
          </cell>
          <cell r="AS8">
            <v>28</v>
          </cell>
          <cell r="AT8">
            <v>38384</v>
          </cell>
          <cell r="AU8">
            <v>38411</v>
          </cell>
        </row>
        <row r="10">
          <cell r="A10" t="str">
            <v>TV Globinho</v>
          </cell>
          <cell r="Z10">
            <v>8</v>
          </cell>
          <cell r="AL10">
            <v>9048</v>
          </cell>
          <cell r="AN10">
            <v>19.5</v>
          </cell>
          <cell r="AO10">
            <v>464</v>
          </cell>
          <cell r="AP10" t="str">
            <v>TVGL</v>
          </cell>
          <cell r="AS10" t="str">
            <v>Em Aberto</v>
          </cell>
          <cell r="AT10">
            <v>38353</v>
          </cell>
          <cell r="AU10">
            <v>38360</v>
          </cell>
        </row>
        <row r="12">
          <cell r="A12" t="str">
            <v>Praça TV 1ª Ed.</v>
          </cell>
          <cell r="AK12">
            <v>31</v>
          </cell>
          <cell r="AL12">
            <v>43719</v>
          </cell>
          <cell r="AN12">
            <v>19.5</v>
          </cell>
          <cell r="AO12">
            <v>2242</v>
          </cell>
          <cell r="AP12" t="str">
            <v>PTV1</v>
          </cell>
          <cell r="AS12" t="str">
            <v>Em Aberto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>
            <v>31</v>
          </cell>
          <cell r="Z14">
            <v>31</v>
          </cell>
          <cell r="AL14">
            <v>53215.5</v>
          </cell>
          <cell r="AN14">
            <v>19.5</v>
          </cell>
          <cell r="AO14">
            <v>2729</v>
          </cell>
          <cell r="AP14" t="str">
            <v>GESP</v>
          </cell>
          <cell r="AS14">
            <v>31</v>
          </cell>
          <cell r="AT14">
            <v>38353</v>
          </cell>
          <cell r="AU14">
            <v>38383</v>
          </cell>
        </row>
        <row r="16">
          <cell r="A16" t="str">
            <v>Jornal Hoje</v>
          </cell>
          <cell r="Z16">
            <v>31</v>
          </cell>
          <cell r="AL16">
            <v>55789.5</v>
          </cell>
          <cell r="AN16">
            <v>19.5</v>
          </cell>
          <cell r="AO16">
            <v>2861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42178.5</v>
          </cell>
          <cell r="AN18">
            <v>19.5</v>
          </cell>
          <cell r="AO18">
            <v>2163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L20">
            <v>32686.5</v>
          </cell>
          <cell r="AN20">
            <v>16.5</v>
          </cell>
          <cell r="AO20">
            <v>1981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17061</v>
          </cell>
          <cell r="AN22">
            <v>16.5</v>
          </cell>
          <cell r="AO22">
            <v>1034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50325</v>
          </cell>
          <cell r="AN24">
            <v>16.5</v>
          </cell>
          <cell r="AO24">
            <v>3050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L26">
            <v>91903.5</v>
          </cell>
          <cell r="AN26">
            <v>19.5</v>
          </cell>
          <cell r="AO26">
            <v>4713</v>
          </cell>
          <cell r="AP26" t="str">
            <v>N18H</v>
          </cell>
          <cell r="AS26" t="str">
            <v>Em Aberto</v>
          </cell>
        </row>
        <row r="28">
          <cell r="A28" t="str">
            <v>Praça TV 2ª Ed.</v>
          </cell>
          <cell r="AL28">
            <v>123259.5</v>
          </cell>
          <cell r="AN28">
            <v>19.5</v>
          </cell>
          <cell r="AO28">
            <v>6321</v>
          </cell>
          <cell r="AP28" t="str">
            <v>PTV2</v>
          </cell>
          <cell r="AS28" t="str">
            <v>Em Aberto</v>
          </cell>
        </row>
        <row r="30">
          <cell r="A30" t="str">
            <v>Casseta e Planeta</v>
          </cell>
          <cell r="Y30">
            <v>31</v>
          </cell>
          <cell r="AL30">
            <v>23253.75</v>
          </cell>
          <cell r="AN30">
            <v>3.25</v>
          </cell>
          <cell r="AO30">
            <v>7155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13263.25</v>
          </cell>
          <cell r="AN32">
            <v>3.25</v>
          </cell>
          <cell r="AO32">
            <v>4081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Z34">
            <v>31</v>
          </cell>
          <cell r="AD34">
            <v>31</v>
          </cell>
          <cell r="AL34">
            <v>36630</v>
          </cell>
          <cell r="AN34">
            <v>16.5</v>
          </cell>
          <cell r="AO34">
            <v>2220</v>
          </cell>
          <cell r="AP34" t="str">
            <v>JGLO</v>
          </cell>
          <cell r="AS34">
            <v>31</v>
          </cell>
          <cell r="AT34">
            <v>38473</v>
          </cell>
          <cell r="AU34">
            <v>38503</v>
          </cell>
        </row>
        <row r="36">
          <cell r="A36" t="str">
            <v>Simpsons</v>
          </cell>
          <cell r="Z36">
            <v>25</v>
          </cell>
          <cell r="AL36">
            <v>1618.5</v>
          </cell>
          <cell r="AN36">
            <v>3.25</v>
          </cell>
          <cell r="AO36">
            <v>498</v>
          </cell>
          <cell r="AP36" t="str">
            <v>SIMP</v>
          </cell>
          <cell r="AS36" t="str">
            <v>Em Aberto</v>
          </cell>
          <cell r="AT36">
            <v>38353</v>
          </cell>
          <cell r="AU36">
            <v>38377</v>
          </cell>
        </row>
        <row r="38">
          <cell r="A38" t="str">
            <v>Caldeirão do Huck</v>
          </cell>
          <cell r="AA38">
            <v>28</v>
          </cell>
          <cell r="AB38">
            <v>31</v>
          </cell>
          <cell r="AL38">
            <v>5346.25</v>
          </cell>
          <cell r="AN38">
            <v>3.25</v>
          </cell>
          <cell r="AO38">
            <v>1645</v>
          </cell>
          <cell r="AP38" t="str">
            <v>HUCK</v>
          </cell>
          <cell r="AS38">
            <v>31</v>
          </cell>
          <cell r="AT38">
            <v>38412</v>
          </cell>
          <cell r="AU38">
            <v>38442</v>
          </cell>
        </row>
        <row r="40">
          <cell r="A40" t="str">
            <v>Antena / Comunidade</v>
          </cell>
          <cell r="Z40" t="str">
            <v>30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38382</v>
          </cell>
        </row>
        <row r="42">
          <cell r="A42" t="str">
            <v>Globo Rural</v>
          </cell>
          <cell r="Z42" t="str">
            <v>16</v>
          </cell>
          <cell r="AB42">
            <v>19</v>
          </cell>
          <cell r="AL42">
            <v>3581.5</v>
          </cell>
          <cell r="AN42">
            <v>3.25</v>
          </cell>
          <cell r="AO42">
            <v>1102</v>
          </cell>
          <cell r="AP42" t="str">
            <v>GRUD</v>
          </cell>
          <cell r="AS42">
            <v>19</v>
          </cell>
          <cell r="AT42">
            <v>38412</v>
          </cell>
          <cell r="AU42">
            <v>38430</v>
          </cell>
        </row>
        <row r="44">
          <cell r="A44" t="str">
            <v>Turma do Didi</v>
          </cell>
          <cell r="Z44" t="str">
            <v>23</v>
          </cell>
          <cell r="AL44">
            <v>5274.75</v>
          </cell>
          <cell r="AN44">
            <v>3.25</v>
          </cell>
          <cell r="AO44">
            <v>1623</v>
          </cell>
          <cell r="AP44" t="str">
            <v>TURM</v>
          </cell>
          <cell r="AS44" t="str">
            <v>Em Aberto</v>
          </cell>
          <cell r="AT44">
            <v>38353</v>
          </cell>
          <cell r="AU44">
            <v>38375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L46">
            <v>6392.75</v>
          </cell>
          <cell r="AN46">
            <v>3.25</v>
          </cell>
          <cell r="AO46">
            <v>1967</v>
          </cell>
          <cell r="AP46" t="str">
            <v>TMAX</v>
          </cell>
          <cell r="AS46">
            <v>14</v>
          </cell>
          <cell r="AT46">
            <v>38353</v>
          </cell>
          <cell r="AU46">
            <v>38366</v>
          </cell>
        </row>
        <row r="48">
          <cell r="A48" t="str">
            <v>Sob Nova Direção</v>
          </cell>
          <cell r="AL48">
            <v>13217.75</v>
          </cell>
          <cell r="AN48">
            <v>3.25</v>
          </cell>
          <cell r="AO48">
            <v>4067</v>
          </cell>
          <cell r="AP48" t="str">
            <v>SHOD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D50">
            <v>31</v>
          </cell>
          <cell r="AL50">
            <v>2697.5</v>
          </cell>
          <cell r="AN50">
            <v>3.25</v>
          </cell>
          <cell r="AO50">
            <v>830</v>
          </cell>
          <cell r="AP50" t="str">
            <v>SERI</v>
          </cell>
          <cell r="AS50">
            <v>2</v>
          </cell>
          <cell r="AT50">
            <v>38353</v>
          </cell>
          <cell r="AU50">
            <v>38354</v>
          </cell>
        </row>
      </sheetData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31</v>
          </cell>
          <cell r="AL6">
            <v>7425</v>
          </cell>
          <cell r="AN6">
            <v>16.5</v>
          </cell>
          <cell r="AO6">
            <v>450</v>
          </cell>
          <cell r="AP6" t="str">
            <v>BPRA</v>
          </cell>
          <cell r="AS6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>
            <v>31</v>
          </cell>
          <cell r="AA8">
            <v>28</v>
          </cell>
          <cell r="AB8">
            <v>31</v>
          </cell>
          <cell r="AC8">
            <v>30</v>
          </cell>
          <cell r="AL8">
            <v>9718.5</v>
          </cell>
          <cell r="AN8">
            <v>16.5</v>
          </cell>
          <cell r="AO8">
            <v>589</v>
          </cell>
          <cell r="AP8" t="str">
            <v>MAVO</v>
          </cell>
          <cell r="AS8">
            <v>31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31</v>
          </cell>
          <cell r="AD10">
            <v>31</v>
          </cell>
          <cell r="AL10">
            <v>5655</v>
          </cell>
          <cell r="AN10">
            <v>19.5</v>
          </cell>
          <cell r="AO10">
            <v>290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38352</v>
          </cell>
        </row>
        <row r="12">
          <cell r="A12" t="str">
            <v>Praça TV 1ª Ed.</v>
          </cell>
          <cell r="Y12">
            <v>20</v>
          </cell>
          <cell r="Z12">
            <v>31</v>
          </cell>
          <cell r="AK12">
            <v>31</v>
          </cell>
          <cell r="AL12">
            <v>20416.5</v>
          </cell>
          <cell r="AN12">
            <v>19.5</v>
          </cell>
          <cell r="AO12">
            <v>1047</v>
          </cell>
          <cell r="AP12" t="str">
            <v>PTV1</v>
          </cell>
          <cell r="AS12" t="str">
            <v>Em Aberto</v>
          </cell>
          <cell r="AT12">
            <v>38353</v>
          </cell>
          <cell r="AU12">
            <v>38383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19597.5</v>
          </cell>
          <cell r="AN14">
            <v>19.5</v>
          </cell>
          <cell r="AO14">
            <v>1005</v>
          </cell>
          <cell r="AP14" t="str">
            <v>GESP</v>
          </cell>
          <cell r="AS14">
            <v>31</v>
          </cell>
          <cell r="AT14">
            <v>38353</v>
          </cell>
          <cell r="AU14">
            <v>38383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B16">
            <v>31</v>
          </cell>
          <cell r="AD16">
            <v>31</v>
          </cell>
          <cell r="AK16">
            <v>31</v>
          </cell>
          <cell r="AL16">
            <v>22191</v>
          </cell>
          <cell r="AN16">
            <v>19.5</v>
          </cell>
          <cell r="AO16">
            <v>1138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>
            <v>31</v>
          </cell>
          <cell r="AL18">
            <v>20299.5</v>
          </cell>
          <cell r="AN18">
            <v>19.5</v>
          </cell>
          <cell r="AO18">
            <v>1041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17671.5</v>
          </cell>
          <cell r="AN20">
            <v>16.5</v>
          </cell>
          <cell r="AO20">
            <v>1071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10395</v>
          </cell>
          <cell r="AN22">
            <v>16.5</v>
          </cell>
          <cell r="AO22">
            <v>630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Y24">
            <v>31</v>
          </cell>
          <cell r="Z24">
            <v>31</v>
          </cell>
          <cell r="AL24">
            <v>21994.5</v>
          </cell>
          <cell r="AN24">
            <v>16.5</v>
          </cell>
          <cell r="AO24">
            <v>1333</v>
          </cell>
          <cell r="AP24" t="str">
            <v>MALH</v>
          </cell>
          <cell r="AS24">
            <v>31</v>
          </cell>
          <cell r="AT24">
            <v>38322</v>
          </cell>
          <cell r="AU24">
            <v>38352</v>
          </cell>
        </row>
        <row r="26">
          <cell r="A26" t="str">
            <v>Novela 18h00</v>
          </cell>
          <cell r="Y26">
            <v>31</v>
          </cell>
          <cell r="AB26">
            <v>31</v>
          </cell>
          <cell r="AL26">
            <v>44733</v>
          </cell>
          <cell r="AN26">
            <v>19.5</v>
          </cell>
          <cell r="AO26">
            <v>2294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AB28">
            <v>31</v>
          </cell>
          <cell r="AL28">
            <v>53371.5</v>
          </cell>
          <cell r="AN28">
            <v>19.5</v>
          </cell>
          <cell r="AO28">
            <v>2737</v>
          </cell>
          <cell r="AP28" t="str">
            <v>PTV2</v>
          </cell>
          <cell r="AS28" t="str">
            <v>Em Aberto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L30">
            <v>10985</v>
          </cell>
          <cell r="AN30">
            <v>3.25</v>
          </cell>
          <cell r="AO30">
            <v>3380</v>
          </cell>
          <cell r="AP30" t="str">
            <v>CPLA</v>
          </cell>
          <cell r="AS30" t="str">
            <v>Em Aberto</v>
          </cell>
          <cell r="AT30">
            <v>38384</v>
          </cell>
          <cell r="AU30">
            <v>38411</v>
          </cell>
        </row>
        <row r="32">
          <cell r="A32" t="str">
            <v>Linha Direta</v>
          </cell>
          <cell r="AL32">
            <v>6074.25</v>
          </cell>
          <cell r="AN32">
            <v>3.25</v>
          </cell>
          <cell r="AO32">
            <v>1869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A34">
            <v>28</v>
          </cell>
          <cell r="AB34">
            <v>31</v>
          </cell>
          <cell r="AK34">
            <v>31</v>
          </cell>
          <cell r="AL34">
            <v>16764</v>
          </cell>
          <cell r="AN34">
            <v>16.5</v>
          </cell>
          <cell r="AO34">
            <v>1016</v>
          </cell>
          <cell r="AP34" t="str">
            <v>JGLO</v>
          </cell>
          <cell r="AS34">
            <v>28</v>
          </cell>
          <cell r="AT34">
            <v>38384</v>
          </cell>
          <cell r="AU34">
            <v>38411</v>
          </cell>
        </row>
        <row r="36">
          <cell r="A36" t="str">
            <v>Simpsons</v>
          </cell>
          <cell r="H36" t="str">
            <v>textil viena</v>
          </cell>
          <cell r="Y36">
            <v>31</v>
          </cell>
          <cell r="Z36">
            <v>30</v>
          </cell>
          <cell r="AA36">
            <v>26</v>
          </cell>
          <cell r="AC36">
            <v>10</v>
          </cell>
          <cell r="AL36">
            <v>984.75</v>
          </cell>
          <cell r="AN36">
            <v>3.25</v>
          </cell>
          <cell r="AO36">
            <v>303</v>
          </cell>
          <cell r="AP36" t="str">
            <v>SIMP</v>
          </cell>
          <cell r="AS36">
            <v>30</v>
          </cell>
          <cell r="AT36">
            <v>38353</v>
          </cell>
          <cell r="AU36">
            <v>38382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31</v>
          </cell>
          <cell r="AC38">
            <v>24</v>
          </cell>
          <cell r="AL38">
            <v>2892.5</v>
          </cell>
          <cell r="AN38">
            <v>3.25</v>
          </cell>
          <cell r="AO38">
            <v>890</v>
          </cell>
          <cell r="AP38" t="str">
            <v>HUCK</v>
          </cell>
          <cell r="AS38">
            <v>24</v>
          </cell>
          <cell r="AT38">
            <v>38443</v>
          </cell>
          <cell r="AU38">
            <v>38466</v>
          </cell>
        </row>
        <row r="40">
          <cell r="A40" t="str">
            <v>Antena / Comunidade</v>
          </cell>
          <cell r="Z40">
            <v>31</v>
          </cell>
          <cell r="AA40">
            <v>27</v>
          </cell>
          <cell r="AB40">
            <v>31</v>
          </cell>
          <cell r="AC40">
            <v>10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B42">
            <v>31</v>
          </cell>
          <cell r="AD42">
            <v>31</v>
          </cell>
          <cell r="AL42">
            <v>2138.5</v>
          </cell>
          <cell r="AN42">
            <v>3.25</v>
          </cell>
          <cell r="AO42">
            <v>658</v>
          </cell>
          <cell r="AP42" t="str">
            <v>GRUD</v>
          </cell>
          <cell r="AS42">
            <v>31</v>
          </cell>
          <cell r="AT42">
            <v>38473</v>
          </cell>
          <cell r="AU42">
            <v>38503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L44">
            <v>2915.25</v>
          </cell>
          <cell r="AN44">
            <v>3.25</v>
          </cell>
          <cell r="AO44">
            <v>897</v>
          </cell>
          <cell r="AP44" t="str">
            <v>TURM</v>
          </cell>
          <cell r="AS44" t="str">
            <v>Em Aberto</v>
          </cell>
          <cell r="AT44">
            <v>38353</v>
          </cell>
          <cell r="AU44">
            <v>38383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3315</v>
          </cell>
          <cell r="AN46">
            <v>3.25</v>
          </cell>
          <cell r="AO46">
            <v>1020</v>
          </cell>
          <cell r="AP46" t="str">
            <v>TMAX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>
            <v>14</v>
          </cell>
          <cell r="AL48">
            <v>6139.25</v>
          </cell>
          <cell r="AN48">
            <v>3.25</v>
          </cell>
          <cell r="AO48">
            <v>1889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1660.75</v>
          </cell>
          <cell r="AN50">
            <v>3.25</v>
          </cell>
          <cell r="AO50">
            <v>511</v>
          </cell>
          <cell r="AP50" t="str">
            <v>SERI</v>
          </cell>
          <cell r="AS50" t="str">
            <v>Em Aberto</v>
          </cell>
          <cell r="AT50">
            <v>38473</v>
          </cell>
          <cell r="AU50">
            <v>38503</v>
          </cell>
        </row>
      </sheetData>
      <sheetData sheetId="21" refreshError="1">
        <row r="6">
          <cell r="A6" t="str">
            <v>Bom Dia Praça</v>
          </cell>
          <cell r="Y6">
            <v>31</v>
          </cell>
          <cell r="Z6">
            <v>22</v>
          </cell>
          <cell r="AA6">
            <v>28</v>
          </cell>
          <cell r="AB6">
            <v>31</v>
          </cell>
          <cell r="AL6">
            <v>8943</v>
          </cell>
          <cell r="AN6">
            <v>16.5</v>
          </cell>
          <cell r="AO6">
            <v>542</v>
          </cell>
          <cell r="AP6" t="str">
            <v>BPRA</v>
          </cell>
          <cell r="AS6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C8">
            <v>30</v>
          </cell>
          <cell r="AH8">
            <v>30</v>
          </cell>
          <cell r="AK8">
            <v>31</v>
          </cell>
          <cell r="AL8">
            <v>13959</v>
          </cell>
          <cell r="AN8">
            <v>16.5</v>
          </cell>
          <cell r="AO8">
            <v>846</v>
          </cell>
          <cell r="AP8" t="str">
            <v>MAVO</v>
          </cell>
          <cell r="AS8">
            <v>30</v>
          </cell>
          <cell r="AT8">
            <v>38443</v>
          </cell>
          <cell r="AU8">
            <v>38472</v>
          </cell>
        </row>
        <row r="10">
          <cell r="A10" t="str">
            <v>TV Globinho</v>
          </cell>
          <cell r="Z10">
            <v>8</v>
          </cell>
          <cell r="AL10">
            <v>10803</v>
          </cell>
          <cell r="AN10">
            <v>19.5</v>
          </cell>
          <cell r="AO10">
            <v>554</v>
          </cell>
          <cell r="AP10" t="str">
            <v>TVGL</v>
          </cell>
          <cell r="AS10" t="str">
            <v>Em Aberto</v>
          </cell>
          <cell r="AT10">
            <v>38353</v>
          </cell>
          <cell r="AU10">
            <v>38360</v>
          </cell>
        </row>
        <row r="12">
          <cell r="A12" t="str">
            <v>Praça TV 1ª Ed.</v>
          </cell>
          <cell r="AA12">
            <v>22</v>
          </cell>
          <cell r="AK12">
            <v>31</v>
          </cell>
          <cell r="AL12">
            <v>39819</v>
          </cell>
          <cell r="AN12">
            <v>19.5</v>
          </cell>
          <cell r="AO12">
            <v>2042</v>
          </cell>
          <cell r="AP12" t="str">
            <v>PTV1</v>
          </cell>
          <cell r="AS12" t="str">
            <v>Em Aberto</v>
          </cell>
          <cell r="AT12">
            <v>38384</v>
          </cell>
          <cell r="AU12">
            <v>38405</v>
          </cell>
        </row>
        <row r="14">
          <cell r="A14" t="str">
            <v>Globo Esporte</v>
          </cell>
          <cell r="Y14">
            <v>31</v>
          </cell>
          <cell r="Z14">
            <v>31</v>
          </cell>
          <cell r="AB14">
            <v>31</v>
          </cell>
          <cell r="AL14">
            <v>41632.5</v>
          </cell>
          <cell r="AN14">
            <v>19.5</v>
          </cell>
          <cell r="AO14">
            <v>2135</v>
          </cell>
          <cell r="AP14" t="str">
            <v>GESP</v>
          </cell>
          <cell r="AS14">
            <v>31</v>
          </cell>
          <cell r="AT14">
            <v>38353</v>
          </cell>
          <cell r="AU14">
            <v>38383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B16">
            <v>30</v>
          </cell>
          <cell r="AL16">
            <v>45883.5</v>
          </cell>
          <cell r="AN16">
            <v>19.5</v>
          </cell>
          <cell r="AO16">
            <v>2353</v>
          </cell>
          <cell r="AP16" t="str">
            <v>JHOJ</v>
          </cell>
          <cell r="AS16">
            <v>30</v>
          </cell>
          <cell r="AT16">
            <v>38412</v>
          </cell>
          <cell r="AU16">
            <v>38441</v>
          </cell>
        </row>
        <row r="18">
          <cell r="A18" t="str">
            <v>Vídeo Show</v>
          </cell>
          <cell r="AB18" t="str">
            <v>31</v>
          </cell>
          <cell r="AL18">
            <v>36621</v>
          </cell>
          <cell r="AN18">
            <v>19.5</v>
          </cell>
          <cell r="AO18">
            <v>1878</v>
          </cell>
          <cell r="AP18" t="str">
            <v>VIDE</v>
          </cell>
          <cell r="AS18" t="str">
            <v>Em Aberto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Z20">
            <v>15</v>
          </cell>
          <cell r="AA20">
            <v>28</v>
          </cell>
          <cell r="AL20">
            <v>27918</v>
          </cell>
          <cell r="AN20">
            <v>16.5</v>
          </cell>
          <cell r="AO20">
            <v>1692</v>
          </cell>
          <cell r="AP20" t="str">
            <v>VALE</v>
          </cell>
          <cell r="AS20">
            <v>15</v>
          </cell>
          <cell r="AT20">
            <v>38353</v>
          </cell>
          <cell r="AU20">
            <v>38367</v>
          </cell>
        </row>
        <row r="22">
          <cell r="A22" t="str">
            <v>Sessão da Tarde</v>
          </cell>
          <cell r="AL22">
            <v>16648.5</v>
          </cell>
          <cell r="AN22">
            <v>16.5</v>
          </cell>
          <cell r="AO22">
            <v>1009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Y24">
            <v>31</v>
          </cell>
          <cell r="Z24">
            <v>31</v>
          </cell>
          <cell r="AB24">
            <v>31</v>
          </cell>
          <cell r="AL24">
            <v>40392</v>
          </cell>
          <cell r="AN24">
            <v>16.5</v>
          </cell>
          <cell r="AO24">
            <v>2448</v>
          </cell>
          <cell r="AP24" t="str">
            <v>MALH</v>
          </cell>
          <cell r="AS24">
            <v>31</v>
          </cell>
          <cell r="AT24">
            <v>38322</v>
          </cell>
          <cell r="AU24">
            <v>38352</v>
          </cell>
        </row>
        <row r="26">
          <cell r="A26" t="str">
            <v>Novela 18h00</v>
          </cell>
          <cell r="AB26">
            <v>31</v>
          </cell>
          <cell r="AL26">
            <v>77337</v>
          </cell>
          <cell r="AN26">
            <v>19.5</v>
          </cell>
          <cell r="AO26">
            <v>3966</v>
          </cell>
          <cell r="AP26" t="str">
            <v>N18H</v>
          </cell>
          <cell r="AS26" t="str">
            <v>Em Aberto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L28">
            <v>106626</v>
          </cell>
          <cell r="AN28">
            <v>19.5</v>
          </cell>
          <cell r="AO28">
            <v>5468</v>
          </cell>
          <cell r="AP28" t="str">
            <v>PTV2</v>
          </cell>
          <cell r="AS28" t="str">
            <v>Em Aberto</v>
          </cell>
          <cell r="AT28">
            <v>38353</v>
          </cell>
          <cell r="AU28">
            <v>38383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L30">
            <v>19958.25</v>
          </cell>
          <cell r="AN30">
            <v>3.25</v>
          </cell>
          <cell r="AO30">
            <v>6141</v>
          </cell>
          <cell r="AP30" t="str">
            <v>CPLA</v>
          </cell>
          <cell r="AS30" t="str">
            <v>Em Aberto</v>
          </cell>
          <cell r="AT30">
            <v>38353</v>
          </cell>
          <cell r="AU30">
            <v>38383</v>
          </cell>
        </row>
        <row r="32">
          <cell r="A32" t="str">
            <v>Linha Direta</v>
          </cell>
          <cell r="AL32">
            <v>12216.75</v>
          </cell>
          <cell r="AN32">
            <v>3.25</v>
          </cell>
          <cell r="AO32">
            <v>3759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31</v>
          </cell>
          <cell r="AA34">
            <v>28</v>
          </cell>
          <cell r="AB34">
            <v>31</v>
          </cell>
          <cell r="AD34">
            <v>31</v>
          </cell>
          <cell r="AL34">
            <v>29007</v>
          </cell>
          <cell r="AN34">
            <v>16.5</v>
          </cell>
          <cell r="AO34">
            <v>1758</v>
          </cell>
          <cell r="AP34" t="str">
            <v>JGLO</v>
          </cell>
          <cell r="AS34">
            <v>31</v>
          </cell>
          <cell r="AT34">
            <v>38412</v>
          </cell>
          <cell r="AU34">
            <v>38442</v>
          </cell>
        </row>
        <row r="36">
          <cell r="A36" t="str">
            <v>Simpsons</v>
          </cell>
          <cell r="Z36" t="str">
            <v>1</v>
          </cell>
          <cell r="AL36">
            <v>1901.25</v>
          </cell>
          <cell r="AN36">
            <v>3.25</v>
          </cell>
          <cell r="AO36">
            <v>585</v>
          </cell>
          <cell r="AP36" t="str">
            <v>SIMP</v>
          </cell>
          <cell r="AS36" t="str">
            <v>Em Aberto</v>
          </cell>
          <cell r="AT36">
            <v>38353</v>
          </cell>
          <cell r="AU36">
            <v>38353</v>
          </cell>
        </row>
        <row r="38">
          <cell r="A38" t="str">
            <v>Caldeirão do Huck</v>
          </cell>
          <cell r="Z38">
            <v>31</v>
          </cell>
          <cell r="AA38">
            <v>28</v>
          </cell>
          <cell r="AB38">
            <v>31</v>
          </cell>
          <cell r="AE38">
            <v>31</v>
          </cell>
          <cell r="AK38">
            <v>31</v>
          </cell>
          <cell r="AL38">
            <v>5375.5</v>
          </cell>
          <cell r="AN38">
            <v>3.25</v>
          </cell>
          <cell r="AO38">
            <v>1654</v>
          </cell>
          <cell r="AP38" t="str">
            <v>HUCK</v>
          </cell>
          <cell r="AS38">
            <v>28</v>
          </cell>
          <cell r="AT38">
            <v>38384</v>
          </cell>
          <cell r="AU38">
            <v>38411</v>
          </cell>
        </row>
        <row r="40">
          <cell r="A40" t="str">
            <v>Antena / Comunidade</v>
          </cell>
          <cell r="Z40" t="str">
            <v>30</v>
          </cell>
          <cell r="AC40">
            <v>30</v>
          </cell>
          <cell r="AK40" t="str">
            <v>31</v>
          </cell>
          <cell r="AL40">
            <v>516.75</v>
          </cell>
          <cell r="AN40">
            <v>3.25</v>
          </cell>
          <cell r="AO40">
            <v>159</v>
          </cell>
          <cell r="AP40" t="str">
            <v>GLCO</v>
          </cell>
          <cell r="AS40">
            <v>30</v>
          </cell>
          <cell r="AT40">
            <v>38443</v>
          </cell>
          <cell r="AU40">
            <v>38472</v>
          </cell>
        </row>
        <row r="42">
          <cell r="A42" t="str">
            <v>Globo Rural</v>
          </cell>
          <cell r="Z42" t="str">
            <v>16</v>
          </cell>
          <cell r="AA42">
            <v>28</v>
          </cell>
          <cell r="AB42">
            <v>31</v>
          </cell>
          <cell r="AC42" t="str">
            <v>30</v>
          </cell>
          <cell r="AK42">
            <v>31</v>
          </cell>
          <cell r="AL42">
            <v>3126.5</v>
          </cell>
          <cell r="AN42">
            <v>3.25</v>
          </cell>
          <cell r="AO42">
            <v>962</v>
          </cell>
          <cell r="AP42" t="str">
            <v>GRUD</v>
          </cell>
          <cell r="AS42">
            <v>28</v>
          </cell>
          <cell r="AT42">
            <v>38384</v>
          </cell>
          <cell r="AU42">
            <v>38411</v>
          </cell>
        </row>
        <row r="44">
          <cell r="A44" t="str">
            <v>Turma do Didi</v>
          </cell>
          <cell r="Z44" t="str">
            <v>23</v>
          </cell>
          <cell r="AB44">
            <v>31</v>
          </cell>
          <cell r="AC44">
            <v>30</v>
          </cell>
          <cell r="AE44" t="str">
            <v>30</v>
          </cell>
          <cell r="AL44">
            <v>5427.5</v>
          </cell>
          <cell r="AN44">
            <v>3.25</v>
          </cell>
          <cell r="AO44">
            <v>1670</v>
          </cell>
          <cell r="AP44" t="str">
            <v>TURM</v>
          </cell>
          <cell r="AS44">
            <v>30</v>
          </cell>
          <cell r="AT44">
            <v>38443</v>
          </cell>
          <cell r="AU44">
            <v>38472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6041.75</v>
          </cell>
          <cell r="AN46">
            <v>3.25</v>
          </cell>
          <cell r="AO46">
            <v>1859</v>
          </cell>
          <cell r="AP46" t="str">
            <v>TMAX</v>
          </cell>
          <cell r="AS46">
            <v>31</v>
          </cell>
          <cell r="AT46">
            <v>38353</v>
          </cell>
          <cell r="AU46">
            <v>38383</v>
          </cell>
        </row>
        <row r="48">
          <cell r="A48" t="str">
            <v>Sob Nova Direção</v>
          </cell>
          <cell r="AL48">
            <v>10442.25</v>
          </cell>
          <cell r="AN48">
            <v>3.25</v>
          </cell>
          <cell r="AO48">
            <v>3213</v>
          </cell>
          <cell r="AP48" t="str">
            <v>SHOD</v>
          </cell>
          <cell r="AS48" t="str">
            <v>Em Aberto</v>
          </cell>
        </row>
        <row r="50">
          <cell r="A50" t="str">
            <v>Domingo Maior</v>
          </cell>
          <cell r="Z50">
            <v>20</v>
          </cell>
          <cell r="AD50">
            <v>31</v>
          </cell>
          <cell r="AL50">
            <v>2590.25</v>
          </cell>
          <cell r="AN50">
            <v>3.25</v>
          </cell>
          <cell r="AO50">
            <v>797</v>
          </cell>
          <cell r="AP50" t="str">
            <v>SERI</v>
          </cell>
          <cell r="AS50">
            <v>20</v>
          </cell>
          <cell r="AT50">
            <v>38353</v>
          </cell>
          <cell r="AU50">
            <v>38372</v>
          </cell>
        </row>
      </sheetData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>
        <row r="6">
          <cell r="A6" t="str">
            <v>Bom Dia Praça</v>
          </cell>
          <cell r="Y6">
            <v>15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E6">
            <v>31</v>
          </cell>
          <cell r="AL6">
            <v>4587</v>
          </cell>
          <cell r="AN6">
            <v>16.5</v>
          </cell>
          <cell r="AO6">
            <v>278</v>
          </cell>
          <cell r="AP6" t="str">
            <v>BPRA</v>
          </cell>
          <cell r="AS6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L8">
            <v>7507.5</v>
          </cell>
          <cell r="AN8">
            <v>16.5</v>
          </cell>
          <cell r="AO8">
            <v>455</v>
          </cell>
          <cell r="AP8" t="str">
            <v>MAVO</v>
          </cell>
          <cell r="AS8">
            <v>30</v>
          </cell>
          <cell r="AT8">
            <v>38596</v>
          </cell>
          <cell r="AU8">
            <v>38625</v>
          </cell>
        </row>
        <row r="10">
          <cell r="A10" t="str">
            <v>TV Globinho</v>
          </cell>
          <cell r="Y10">
            <v>16</v>
          </cell>
          <cell r="AB10">
            <v>6</v>
          </cell>
          <cell r="AD10">
            <v>31</v>
          </cell>
          <cell r="AL10">
            <v>6064.5</v>
          </cell>
          <cell r="AN10">
            <v>19.5</v>
          </cell>
          <cell r="AO10">
            <v>311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B12" t="str">
            <v>4</v>
          </cell>
          <cell r="AD12">
            <v>31</v>
          </cell>
          <cell r="AK12">
            <v>31</v>
          </cell>
          <cell r="AL12">
            <v>19597.5</v>
          </cell>
          <cell r="AN12">
            <v>19.5</v>
          </cell>
          <cell r="AO12">
            <v>1005</v>
          </cell>
          <cell r="AP12" t="str">
            <v>PTV1</v>
          </cell>
          <cell r="AS12" t="str">
            <v>Em Aberto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>
            <v>31</v>
          </cell>
          <cell r="Z14">
            <v>31</v>
          </cell>
          <cell r="AB14">
            <v>31</v>
          </cell>
          <cell r="AL14">
            <v>20104.5</v>
          </cell>
          <cell r="AN14">
            <v>19.5</v>
          </cell>
          <cell r="AO14">
            <v>1031</v>
          </cell>
          <cell r="AP14" t="str">
            <v>GESP</v>
          </cell>
          <cell r="AS14">
            <v>31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 t="str">
            <v>31</v>
          </cell>
          <cell r="AK16">
            <v>31</v>
          </cell>
          <cell r="AL16">
            <v>20923.5</v>
          </cell>
          <cell r="AN16">
            <v>19.5</v>
          </cell>
          <cell r="AO16">
            <v>1073</v>
          </cell>
          <cell r="AP16" t="str">
            <v>JHOJ</v>
          </cell>
          <cell r="AS16">
            <v>31</v>
          </cell>
          <cell r="AT16">
            <v>38412</v>
          </cell>
          <cell r="AU16">
            <v>38442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16360.5</v>
          </cell>
          <cell r="AN18">
            <v>19.5</v>
          </cell>
          <cell r="AO18">
            <v>839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13777.5</v>
          </cell>
          <cell r="AN20">
            <v>16.5</v>
          </cell>
          <cell r="AO20">
            <v>835</v>
          </cell>
          <cell r="AP20" t="str">
            <v>VALE</v>
          </cell>
          <cell r="AS20">
            <v>31</v>
          </cell>
          <cell r="AT20">
            <v>38353</v>
          </cell>
          <cell r="AU20">
            <v>38383</v>
          </cell>
        </row>
        <row r="22">
          <cell r="A22" t="str">
            <v>Sessão da Tarde</v>
          </cell>
          <cell r="AC22">
            <v>1</v>
          </cell>
          <cell r="AL22">
            <v>7705.5</v>
          </cell>
          <cell r="AN22">
            <v>16.5</v>
          </cell>
          <cell r="AO22">
            <v>467</v>
          </cell>
          <cell r="AP22" t="str">
            <v>TARA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21021</v>
          </cell>
          <cell r="AN24">
            <v>16.5</v>
          </cell>
          <cell r="AO24">
            <v>1274</v>
          </cell>
          <cell r="AP24" t="str">
            <v>MALH</v>
          </cell>
          <cell r="AS24">
            <v>31</v>
          </cell>
          <cell r="AT24">
            <v>38412</v>
          </cell>
          <cell r="AU24">
            <v>38442</v>
          </cell>
        </row>
        <row r="26">
          <cell r="A26" t="str">
            <v>Novela 18h00</v>
          </cell>
          <cell r="Y26">
            <v>31</v>
          </cell>
          <cell r="AA26">
            <v>28</v>
          </cell>
          <cell r="AB26" t="str">
            <v>31</v>
          </cell>
          <cell r="AL26">
            <v>41496</v>
          </cell>
          <cell r="AN26">
            <v>19.5</v>
          </cell>
          <cell r="AO26">
            <v>2128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54405</v>
          </cell>
          <cell r="AN28">
            <v>19.5</v>
          </cell>
          <cell r="AO28">
            <v>2790</v>
          </cell>
          <cell r="AP28" t="str">
            <v>PTV2</v>
          </cell>
          <cell r="AS28">
            <v>31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10302.5</v>
          </cell>
          <cell r="AN30">
            <v>3.25</v>
          </cell>
          <cell r="AO30">
            <v>3170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5785</v>
          </cell>
          <cell r="AN32">
            <v>3.25</v>
          </cell>
          <cell r="AO32">
            <v>1780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D34">
            <v>31</v>
          </cell>
          <cell r="AK34">
            <v>31</v>
          </cell>
          <cell r="AL34">
            <v>13315.5</v>
          </cell>
          <cell r="AN34">
            <v>16.5</v>
          </cell>
          <cell r="AO34">
            <v>807</v>
          </cell>
          <cell r="AP34" t="str">
            <v>JGLO</v>
          </cell>
          <cell r="AS34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1020.5</v>
          </cell>
          <cell r="AN36">
            <v>3.25</v>
          </cell>
          <cell r="AO36">
            <v>314</v>
          </cell>
          <cell r="AP36" t="str">
            <v>SIMP</v>
          </cell>
          <cell r="AS36" t="str">
            <v>Em Aberto</v>
          </cell>
          <cell r="AT36">
            <v>38443</v>
          </cell>
          <cell r="AU36">
            <v>38472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30</v>
          </cell>
          <cell r="AC38">
            <v>24</v>
          </cell>
          <cell r="AE38">
            <v>31</v>
          </cell>
          <cell r="AL38">
            <v>2353</v>
          </cell>
          <cell r="AN38">
            <v>3.25</v>
          </cell>
          <cell r="AO38">
            <v>724</v>
          </cell>
          <cell r="AP38" t="str">
            <v>HUCK</v>
          </cell>
          <cell r="AS38">
            <v>31</v>
          </cell>
          <cell r="AT38">
            <v>38504</v>
          </cell>
          <cell r="AU38">
            <v>38534</v>
          </cell>
        </row>
        <row r="40">
          <cell r="A40" t="str">
            <v>Antena / Comunidade</v>
          </cell>
          <cell r="Y40">
            <v>31</v>
          </cell>
          <cell r="Z40">
            <v>31</v>
          </cell>
          <cell r="AA40">
            <v>27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38384</v>
          </cell>
          <cell r="AU40">
            <v>38410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31</v>
          </cell>
          <cell r="AL42">
            <v>1901.25</v>
          </cell>
          <cell r="AN42">
            <v>3.25</v>
          </cell>
          <cell r="AO42">
            <v>585</v>
          </cell>
          <cell r="AP42" t="str">
            <v>GRUD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A44">
            <v>27</v>
          </cell>
          <cell r="AB44" t="str">
            <v>17</v>
          </cell>
          <cell r="AD44">
            <v>31</v>
          </cell>
          <cell r="AE44" t="str">
            <v>31</v>
          </cell>
          <cell r="AL44">
            <v>2278.25</v>
          </cell>
          <cell r="AN44">
            <v>3.25</v>
          </cell>
          <cell r="AO44">
            <v>701</v>
          </cell>
          <cell r="AP44" t="str">
            <v>TURM</v>
          </cell>
          <cell r="AS44" t="str">
            <v>Em Aberto</v>
          </cell>
          <cell r="AT44">
            <v>38473</v>
          </cell>
          <cell r="AU44">
            <v>38503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E46">
            <v>30</v>
          </cell>
          <cell r="AL46">
            <v>2726.75</v>
          </cell>
          <cell r="AN46">
            <v>3.25</v>
          </cell>
          <cell r="AO46">
            <v>839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5606.25</v>
          </cell>
          <cell r="AN48">
            <v>3.25</v>
          </cell>
          <cell r="AO48">
            <v>1725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D50">
            <v>31</v>
          </cell>
          <cell r="AL50">
            <v>1517.75</v>
          </cell>
          <cell r="AN50">
            <v>3.25</v>
          </cell>
          <cell r="AO50">
            <v>467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4" refreshError="1">
        <row r="6">
          <cell r="A6" t="str">
            <v>Bom Dia Praça</v>
          </cell>
          <cell r="Y6">
            <v>31</v>
          </cell>
          <cell r="Z6">
            <v>22</v>
          </cell>
          <cell r="AB6" t="str">
            <v>31</v>
          </cell>
          <cell r="AC6">
            <v>1</v>
          </cell>
          <cell r="AL6">
            <v>11880</v>
          </cell>
          <cell r="AN6">
            <v>16.5</v>
          </cell>
          <cell r="AO6">
            <v>720</v>
          </cell>
          <cell r="AP6" t="str">
            <v>BPRA</v>
          </cell>
          <cell r="AS6">
            <v>1</v>
          </cell>
          <cell r="AT6">
            <v>38443</v>
          </cell>
          <cell r="AU6">
            <v>38443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B8">
            <v>31</v>
          </cell>
          <cell r="AC8">
            <v>30</v>
          </cell>
          <cell r="AK8">
            <v>31</v>
          </cell>
          <cell r="AL8">
            <v>13183.5</v>
          </cell>
          <cell r="AN8">
            <v>16.5</v>
          </cell>
          <cell r="AO8">
            <v>799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6</v>
          </cell>
          <cell r="AL10">
            <v>6688.5</v>
          </cell>
          <cell r="AN10">
            <v>19.5</v>
          </cell>
          <cell r="AO10">
            <v>343</v>
          </cell>
          <cell r="AP10" t="str">
            <v>TVGL</v>
          </cell>
          <cell r="AS10">
            <v>6</v>
          </cell>
          <cell r="AT10">
            <v>38412</v>
          </cell>
          <cell r="AU10">
            <v>38417</v>
          </cell>
        </row>
        <row r="12">
          <cell r="A12" t="str">
            <v>Praça TV 1ª Ed.</v>
          </cell>
          <cell r="AA12">
            <v>22</v>
          </cell>
          <cell r="AK12">
            <v>31</v>
          </cell>
          <cell r="AL12">
            <v>28587</v>
          </cell>
          <cell r="AN12">
            <v>19.5</v>
          </cell>
          <cell r="AO12">
            <v>1466</v>
          </cell>
          <cell r="AP12" t="str">
            <v>PTV1</v>
          </cell>
          <cell r="AS12" t="str">
            <v>Em Aberto</v>
          </cell>
          <cell r="AT12">
            <v>38384</v>
          </cell>
          <cell r="AU12">
            <v>38405</v>
          </cell>
        </row>
        <row r="14">
          <cell r="A14" t="str">
            <v>Globo Esporte</v>
          </cell>
          <cell r="Y14">
            <v>31</v>
          </cell>
          <cell r="Z14">
            <v>31</v>
          </cell>
          <cell r="AL14">
            <v>32643</v>
          </cell>
          <cell r="AN14">
            <v>19.5</v>
          </cell>
          <cell r="AO14">
            <v>1674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AB16">
            <v>31</v>
          </cell>
          <cell r="AL16">
            <v>35275.5</v>
          </cell>
          <cell r="AN16">
            <v>19.5</v>
          </cell>
          <cell r="AO16">
            <v>1809</v>
          </cell>
          <cell r="AP16" t="str">
            <v>JHOJ</v>
          </cell>
          <cell r="AS16">
            <v>31</v>
          </cell>
          <cell r="AT16">
            <v>38412</v>
          </cell>
          <cell r="AU16">
            <v>38442</v>
          </cell>
        </row>
        <row r="18">
          <cell r="A18" t="str">
            <v>Vídeo Show</v>
          </cell>
          <cell r="AA18">
            <v>26</v>
          </cell>
          <cell r="AB18" t="str">
            <v>31</v>
          </cell>
          <cell r="AL18">
            <v>28860</v>
          </cell>
          <cell r="AN18">
            <v>19.5</v>
          </cell>
          <cell r="AO18">
            <v>1480</v>
          </cell>
          <cell r="AP18" t="str">
            <v>VIDE</v>
          </cell>
          <cell r="AS18">
            <v>26</v>
          </cell>
          <cell r="AT18">
            <v>38384</v>
          </cell>
          <cell r="AU18">
            <v>38409</v>
          </cell>
        </row>
        <row r="20">
          <cell r="A20" t="str">
            <v>Vale a Pena</v>
          </cell>
          <cell r="Z20">
            <v>15</v>
          </cell>
          <cell r="AB20">
            <v>31</v>
          </cell>
          <cell r="AL20">
            <v>18991.5</v>
          </cell>
          <cell r="AN20">
            <v>16.5</v>
          </cell>
          <cell r="AO20">
            <v>1151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C22">
            <v>1</v>
          </cell>
          <cell r="AL22">
            <v>10494</v>
          </cell>
          <cell r="AN22">
            <v>16.5</v>
          </cell>
          <cell r="AO22">
            <v>636</v>
          </cell>
          <cell r="AP22" t="str">
            <v>TARA</v>
          </cell>
          <cell r="AS22">
            <v>1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>
            <v>31</v>
          </cell>
          <cell r="AL24">
            <v>29287.5</v>
          </cell>
          <cell r="AN24">
            <v>16.5</v>
          </cell>
          <cell r="AO24">
            <v>1775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A26">
            <v>28</v>
          </cell>
          <cell r="AB26">
            <v>31</v>
          </cell>
          <cell r="AL26">
            <v>61464</v>
          </cell>
          <cell r="AN26">
            <v>19.5</v>
          </cell>
          <cell r="AO26">
            <v>3152</v>
          </cell>
          <cell r="AP26" t="str">
            <v>N18H</v>
          </cell>
          <cell r="AS26">
            <v>28</v>
          </cell>
          <cell r="AT26">
            <v>38384</v>
          </cell>
          <cell r="AU26">
            <v>38411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L28">
            <v>79618.5</v>
          </cell>
          <cell r="AN28">
            <v>19.5</v>
          </cell>
          <cell r="AO28">
            <v>4083</v>
          </cell>
          <cell r="AP28" t="str">
            <v>PTV2</v>
          </cell>
          <cell r="AS28">
            <v>31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>
            <v>31</v>
          </cell>
          <cell r="Z30" t="str">
            <v>31</v>
          </cell>
          <cell r="AL30">
            <v>16828.5</v>
          </cell>
          <cell r="AN30">
            <v>3.25</v>
          </cell>
          <cell r="AO30">
            <v>5178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7884.5</v>
          </cell>
          <cell r="AN32">
            <v>3.25</v>
          </cell>
          <cell r="AO32">
            <v>2426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Z34">
            <v>31</v>
          </cell>
          <cell r="AA34">
            <v>28</v>
          </cell>
          <cell r="AB34">
            <v>20</v>
          </cell>
          <cell r="AL34">
            <v>22440</v>
          </cell>
          <cell r="AN34">
            <v>16.5</v>
          </cell>
          <cell r="AO34">
            <v>1360</v>
          </cell>
          <cell r="AP34" t="str">
            <v>JGLO</v>
          </cell>
          <cell r="AS34">
            <v>20</v>
          </cell>
          <cell r="AT34">
            <v>38412</v>
          </cell>
          <cell r="AU34">
            <v>38431</v>
          </cell>
        </row>
        <row r="36">
          <cell r="A36" t="str">
            <v>Simpsons</v>
          </cell>
          <cell r="Z36" t="str">
            <v>1</v>
          </cell>
          <cell r="AL36">
            <v>1196</v>
          </cell>
          <cell r="AN36">
            <v>3.25</v>
          </cell>
          <cell r="AO36">
            <v>368</v>
          </cell>
          <cell r="AP36" t="str">
            <v>SIMP</v>
          </cell>
          <cell r="AS36" t="str">
            <v>Em Aberto</v>
          </cell>
          <cell r="AT36">
            <v>38353</v>
          </cell>
          <cell r="AU36">
            <v>38353</v>
          </cell>
        </row>
        <row r="38">
          <cell r="A38" t="str">
            <v>Caldeirão do Huck</v>
          </cell>
          <cell r="Z38">
            <v>31</v>
          </cell>
          <cell r="AA38">
            <v>28</v>
          </cell>
          <cell r="AB38">
            <v>31</v>
          </cell>
          <cell r="AK38">
            <v>31</v>
          </cell>
          <cell r="AL38">
            <v>3435.25</v>
          </cell>
          <cell r="AN38">
            <v>3.25</v>
          </cell>
          <cell r="AO38">
            <v>1057</v>
          </cell>
          <cell r="AP38" t="str">
            <v>HUCK</v>
          </cell>
          <cell r="AS38">
            <v>31</v>
          </cell>
          <cell r="AT38">
            <v>38412</v>
          </cell>
          <cell r="AU38">
            <v>38442</v>
          </cell>
        </row>
        <row r="40">
          <cell r="A40" t="str">
            <v>Antena / Comunidade</v>
          </cell>
          <cell r="Z40" t="str">
            <v>30</v>
          </cell>
          <cell r="AC40">
            <v>30</v>
          </cell>
          <cell r="AK40" t="str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38687</v>
          </cell>
          <cell r="AU40">
            <v>38717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>
            <v>28</v>
          </cell>
          <cell r="AC42" t="str">
            <v>30</v>
          </cell>
          <cell r="AK42">
            <v>31</v>
          </cell>
          <cell r="AL42">
            <v>2447.25</v>
          </cell>
          <cell r="AN42">
            <v>3.25</v>
          </cell>
          <cell r="AO42">
            <v>753</v>
          </cell>
          <cell r="AP42" t="str">
            <v>GRUD</v>
          </cell>
          <cell r="AS42">
            <v>31</v>
          </cell>
          <cell r="AT42">
            <v>38322</v>
          </cell>
          <cell r="AU42">
            <v>38352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C44">
            <v>30</v>
          </cell>
          <cell r="AE44" t="str">
            <v>30</v>
          </cell>
          <cell r="AL44">
            <v>3425.5</v>
          </cell>
          <cell r="AN44">
            <v>3.25</v>
          </cell>
          <cell r="AO44">
            <v>1054</v>
          </cell>
          <cell r="AP44" t="str">
            <v>TURM</v>
          </cell>
          <cell r="AS44">
            <v>24</v>
          </cell>
          <cell r="AT44">
            <v>38353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4225</v>
          </cell>
          <cell r="AN46">
            <v>3.25</v>
          </cell>
          <cell r="AO46">
            <v>1300</v>
          </cell>
          <cell r="AP46" t="str">
            <v>TMAX</v>
          </cell>
          <cell r="AS46">
            <v>28</v>
          </cell>
          <cell r="AT46">
            <v>38384</v>
          </cell>
          <cell r="AU46">
            <v>38411</v>
          </cell>
        </row>
        <row r="48">
          <cell r="A48" t="str">
            <v>Sob Nova Direção</v>
          </cell>
          <cell r="AL48">
            <v>8768.5</v>
          </cell>
          <cell r="AN48">
            <v>3.25</v>
          </cell>
          <cell r="AO48">
            <v>2698</v>
          </cell>
          <cell r="AP48" t="str">
            <v>SHOD</v>
          </cell>
          <cell r="AS48" t="str">
            <v>Em Aberto</v>
          </cell>
        </row>
        <row r="50">
          <cell r="A50" t="str">
            <v>Domingo Maior</v>
          </cell>
          <cell r="Z50">
            <v>20</v>
          </cell>
          <cell r="AD50">
            <v>31</v>
          </cell>
          <cell r="AL50">
            <v>1595.75</v>
          </cell>
          <cell r="AN50">
            <v>3.25</v>
          </cell>
          <cell r="AO50">
            <v>491</v>
          </cell>
          <cell r="AP50" t="str">
            <v>SERI</v>
          </cell>
          <cell r="AS50" t="str">
            <v>Em Aberto</v>
          </cell>
          <cell r="AT50">
            <v>38473</v>
          </cell>
          <cell r="AU50">
            <v>38503</v>
          </cell>
        </row>
      </sheetData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</sheetNames>
    <definedNames>
      <definedName name="_p1"/>
      <definedName name="_xlbgnm.p1"/>
    </defined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io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</sheetNames>
    <definedNames>
      <definedName name="__p1"/>
      <definedName name="_p1"/>
      <definedName name="hh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-05P"/>
      <sheetName val="TAB1_05P"/>
      <sheetName val="TAB1-01P"/>
    </sheetNames>
    <sheetDataSet>
      <sheetData sheetId="0" refreshError="1"/>
      <sheetData sheetId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&amp;U"/>
      <sheetName val="VICTEL ($R)"/>
      <sheetName val="VICTEL ($US)"/>
      <sheetName val="Combined"/>
      <sheetName val="Combined ($US)"/>
      <sheetName val="VICTEL __R_"/>
      <sheetName val="VIC30C"/>
      <sheetName val="BANCAS"/>
      <sheetName val="FLOWCHART-02"/>
      <sheetName val="FLOWCHART_02"/>
      <sheetName val="VICTEL_($R)"/>
      <sheetName val="VICTEL_($US)"/>
      <sheetName val="Combined_($US)"/>
      <sheetName val="VICTEL___R_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Basics"/>
      <sheetName val="Taxation"/>
      <sheetName val="Franqueado"/>
      <sheetName val="Mapa"/>
      <sheetName val="BD_ACTUAL"/>
      <sheetName val="TRAP1997"/>
      <sheetName val="Ranking por Filial - Mês"/>
      <sheetName val="Lista de valores"/>
      <sheetName val="DESCRICAO  PACOTES"/>
      <sheetName val="R$"/>
    </sheetNames>
    <sheetDataSet>
      <sheetData sheetId="0" refreshError="1"/>
      <sheetData sheetId="1" refreshError="1">
        <row r="10">
          <cell r="N10">
            <v>3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TRAP1997"/>
      <sheetName val="menu"/>
      <sheetName val="perfil_fx_Hor"/>
      <sheetName val="BAUD"/>
      <sheetName val="Gtos"/>
      <sheetName val="RATF0104"/>
      <sheetName val="Sources_Uses"/>
      <sheetName val="RD INT 1ª"/>
      <sheetName val="BD_ACTUAL"/>
      <sheetName val="Lista de valores"/>
      <sheetName val="DESCRICAO  PACOTES"/>
      <sheetName val="FLOWCHART-02"/>
      <sheetName val="capa"/>
      <sheetName val="dHora"/>
      <sheetName val="MID"/>
      <sheetName val="mapa"/>
      <sheetName val="FLOWCHART-03"/>
      <sheetName val="MACMASK1"/>
      <sheetName val="Ficha Técnica"/>
      <sheetName val="Anual"/>
      <sheetName val="NEWS PREV"/>
      <sheetName val="RATF0104.xls"/>
      <sheetName val="Base de cálculo F1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OUTDOOR"/>
      <sheetName val="Reprovadas"/>
      <sheetName val="[RATF0104.xls]_DATA_EXCEL_RAT_4"/>
      <sheetName val="[RATF0104.xls]_DATA_EXCEL_RAT_2"/>
      <sheetName val="[RATF0104.xls]_DATA_EXCEL_RAT_3"/>
      <sheetName val="[RATF0104.xls]_DATA_EXCEL_RAT_5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/>
      <sheetData sheetId="3"/>
      <sheetData sheetId="4"/>
      <sheetData sheetId="5"/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"/>
      <sheetName val="Feriados"/>
      <sheetName val="CALENDÁRIO"/>
      <sheetName val="CALENDÁRIO.xls"/>
      <sheetName val="calendario"/>
      <sheetName val="Plan1"/>
      <sheetName val="Plan2"/>
    </sheetNames>
    <sheetDataSet>
      <sheetData sheetId="0"/>
      <sheetData sheetId="1" refreshError="1">
        <row r="27">
          <cell r="B27">
            <v>39097</v>
          </cell>
        </row>
        <row r="28">
          <cell r="B28">
            <v>39132</v>
          </cell>
        </row>
        <row r="29">
          <cell r="B29">
            <v>39230</v>
          </cell>
        </row>
        <row r="30">
          <cell r="B30">
            <v>39267</v>
          </cell>
        </row>
        <row r="31">
          <cell r="B31">
            <v>39328</v>
          </cell>
        </row>
        <row r="32">
          <cell r="B32">
            <v>39363</v>
          </cell>
        </row>
        <row r="33">
          <cell r="B33">
            <v>39397</v>
          </cell>
        </row>
        <row r="34">
          <cell r="B34">
            <v>39408</v>
          </cell>
        </row>
      </sheetData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%TARP - SET'96"/>
      <sheetName val="1%TARP - OUT'96"/>
      <sheetName val="1%TARP - FEV'97"/>
      <sheetName val="1%TARP - JUN'97"/>
      <sheetName val="1%TARP - OUT'97"/>
      <sheetName val="Resumo por P"/>
      <sheetName val="plamarc"/>
      <sheetName val="Ranking por Filial - Mês"/>
      <sheetName val="Ranking Geral - Mês"/>
      <sheetName val="1%TARP"/>
      <sheetName val="Tabelas"/>
      <sheetName val="OUTDOOR"/>
      <sheetName val="OBS"/>
      <sheetName val="1%TARP_-_SET'96"/>
      <sheetName val="1%TARP_-_OUT'96"/>
      <sheetName val="1%TARP_-_FEV'97"/>
      <sheetName val="1%TARP_-_JUN'97"/>
      <sheetName val="1%TARP_-_OUT'97"/>
      <sheetName val="Resumo_por_P"/>
      <sheetName val="AR @ ACT"/>
      <sheetName val="PROG. TV aberta CA"/>
      <sheetName val="PROG. TV aberta FOX"/>
      <sheetName val="tradução"/>
      <sheetName val="capa"/>
      <sheetName val="BME FBP05 GESPLAN"/>
    </sheetNames>
    <sheetDataSet>
      <sheetData sheetId="0"/>
      <sheetData sheetId="1"/>
      <sheetData sheetId="2"/>
      <sheetData sheetId="3"/>
      <sheetData sheetId="4"/>
      <sheetData sheetId="5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3"/>
      <sheetName val="[CUSTOS.XLS]_TEMP_ENGTO_PADRO_2"/>
      <sheetName val="[CUSTOS.XLS]_TEMP_ENGTO_PADRO_5"/>
      <sheetName val="[CUSTOS.XLS]_TEMP_ENGTO_PADRO_4"/>
      <sheetName val="[CUSTOS.XLS]_TEMP_ENGTO_PADRO_7"/>
      <sheetName val="[CUSTOS.XLS]_TEMP_ENGTO_PADRO_6"/>
      <sheetName val="[CUSTOS.XLS]_TEMP_ENGTO_PADRO_9"/>
      <sheetName val="[CUSTOS.XLS]_TEMP_ENGTO_PADRO_8"/>
      <sheetName val="[CUSTOS.XLS]_TEMP_ENGTO_PADR_13"/>
      <sheetName val="[CUSTOS.XLS]_TEMP_ENGTO_PADR_10"/>
      <sheetName val="[CUSTOS.XLS]_TEMP_ENGTO_PADR_11"/>
      <sheetName val="[CUSTOS.XLS]_TEMP_ENGTO_PADR_12"/>
      <sheetName val="[CUSTOS.XLS]_TEMP_ENGTO_PADR_14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Database"/>
      <sheetName val="OBS"/>
      <sheetName val="OUTDOOR"/>
      <sheetName val="Investimento_Publicitário_19961"/>
      <sheetName val="Resumo_por_P1"/>
      <sheetName val="AR @ ACT"/>
      <sheetName val="KOF VALLE"/>
      <sheetName val="Investimento_Publicitário_19962"/>
      <sheetName val="Resumo_por_P2"/>
      <sheetName val="AR_@_ACT"/>
      <sheetName val="honda yamaha"/>
      <sheetName val="Ranking por Filial - Mês"/>
      <sheetName val="Ranking Geral - Mês"/>
      <sheetName val="PROG. TV aberta CA"/>
      <sheetName val="PROG. TV aberta FOX"/>
      <sheetName val="Bar Rel"/>
      <sheetName val="Capa"/>
      <sheetName val="Database (3)"/>
      <sheetName val="distr.outdoor"/>
      <sheetName val="Despesas"/>
      <sheetName val="\\Esoares\c\ARQUIVOS\ANTARCTI\I"/>
      <sheetName val="Investimento%20Publicitário%201"/>
      <sheetName val="\@\Esoares\c\ARQUIVOS\ANTARCTI\"/>
      <sheetName val="Investimento%20Publicit%C3%A1ri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ML"/>
      <sheetName val="Validações"/>
      <sheetName val="Anual"/>
      <sheetName val="INT Opção 1"/>
      <sheetName val="\Users\cganzarolli\AppData\Loca"/>
      <sheetName val="V.A."/>
      <sheetName val="NS"/>
      <sheetName val="\\Srmpm01\midia$\Volumes\Midia$"/>
      <sheetName val="\midia$\Red Bull\2011\Instituci"/>
      <sheetName val="\Volumes\midia$\24. Banco Itaú\"/>
      <sheetName val="anarev"/>
      <sheetName val="\\SAO9FS03\@\Esoares\c\ARQUIVOS"/>
      <sheetName val="\Users\thiago.capeleiro\Documen"/>
      <sheetName val="\Users\priscilla.epp\AppData\Lo"/>
      <sheetName val="\Users\PATRIC~1\AppData\Local\T"/>
      <sheetName val="\Users\Pedro.Eustachio\AppData\"/>
      <sheetName val="\C\Users\Pedro.Eustachio\AppDa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\Users\marcela.alves\AppData\Lo"/>
      <sheetName val="\C\Users\marcela.alves\AppData\"/>
      <sheetName val="\C\C\Users\marcela.alves\AppDat"/>
      <sheetName val="\C\@\Esoares\c\ARQUIVOS\ANTARCT"/>
      <sheetName val="\Users\nagyf\AppData\Local\Micr"/>
      <sheetName val="\Users\gisellefreire\Library\Ca"/>
      <sheetName val="tradução"/>
      <sheetName val="\Users\ferreirap\AppData\Local\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</sheetNames>
    <definedNames>
      <definedName name="IMPRESSÃO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iados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Resumo por P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INVESTIM.XLS"/>
      <sheetName val="\\Esoares\c\ARQUIVOS\MICHELIN\I"/>
      <sheetName val="\@\Esoares\c\ARQUIVOS\MICHELIN\"/>
      <sheetName val="Ranking por Filial - Mês"/>
      <sheetName val="Ranking Geral - Mês"/>
      <sheetName val="honda yamaha"/>
      <sheetName val="\\SAO9FS03\@\Esoares\c\ARQUIVOS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Região Sul"/>
      <sheetName val="Database"/>
      <sheetName val="\Users\cristianomasetto\Library"/>
      <sheetName val="\GRUPO\MASTERCARD\2015\Esoares\"/>
      <sheetName val="\Volumes\medpex01\GRUPO\MASTERC"/>
      <sheetName val="[INVESTIM.XLS]_Users_edson_me_2"/>
      <sheetName val="\C\Users\edson.melo\Library\Cac"/>
      <sheetName val="\C\@\Esoares\c\ARQUIVOS\MICHELI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e_7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PORTAL"/>
      <sheetName val="ECOMMERCE"/>
      <sheetName val="PROVAR"/>
      <sheetName val="Resumo por P"/>
      <sheetName val="Lista de meios e veiculos"/>
      <sheetName val="outdoor_projetos"/>
      <sheetName val="Pen M AS ABC 25+RJ1"/>
      <sheetName val="OBS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io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-Cola"/>
      <sheetName val="Budget Coca_Cola"/>
      <sheetName val="GREG1"/>
      <sheetName val="Resumo por P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calendario"/>
      <sheetName val="FLOW97"/>
      <sheetName val="Resumo_por_P"/>
      <sheetName val="NS,UNID"/>
      <sheetName val="Vol&amp;Mix skin "/>
      <sheetName val="outdoor-projetos"/>
      <sheetName val="Pato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egião Sul"/>
      <sheetName val="Premiss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</sheetNames>
    <sheetDataSet>
      <sheetData sheetId="0">
        <row r="2">
          <cell r="AC2" t="b">
            <v>1</v>
          </cell>
        </row>
      </sheetData>
      <sheetData sheetId="1"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/>
      <sheetData sheetId="36">
        <row r="12">
          <cell r="A12" t="str">
            <v>ALTAMIRA</v>
          </cell>
        </row>
      </sheetData>
      <sheetData sheetId="37"/>
      <sheetData sheetId="38"/>
      <sheetData sheetId="39"/>
      <sheetData sheetId="40"/>
      <sheetData sheetId="41"/>
      <sheetData sheetId="42">
        <row r="12">
          <cell r="A12" t="str">
            <v>ALTAMIRA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2_3"/>
      <sheetName val="2_4"/>
      <sheetName val="2_5"/>
      <sheetName val="DET @ ACT"/>
      <sheetName val="Ficha_Técnica"/>
      <sheetName val="Est.REV."/>
      <sheetName val="Budget Coca-Cola"/>
      <sheetName val="capa"/>
      <sheetName val="Premissas"/>
      <sheetName val="Custo Variável"/>
      <sheetName val="Bar Rel"/>
      <sheetName val="SIG-&gt;SUIG"/>
      <sheetName val="Budget Coca_Cola"/>
      <sheetName val="GREG1"/>
      <sheetName val="XLR_NoRangeSheet"/>
      <sheetName val="PETROBRAS"/>
      <sheetName val="NEWS PREV"/>
      <sheetName val="Região Sul"/>
      <sheetName val="2005"/>
      <sheetName val="Data Dump"/>
      <sheetName val="FLOPR19C.XLS"/>
      <sheetName val="FLOPR19C"/>
      <sheetName val="Ficha_T閏nica"/>
      <sheetName val="Receita"/>
      <sheetName val="Tráfego"/>
      <sheetName val="Ficha_Técnica1"/>
      <sheetName val="BANCAS"/>
      <sheetName val="FLOWCHART-03"/>
      <sheetName val="OUTDOOR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VICTEL ($R)"/>
      <sheetName val="Macro1"/>
      <sheetName val="PE1"/>
      <sheetName val="RS1"/>
      <sheetName val="SC1"/>
      <sheetName val="SP1"/>
      <sheetName val="MOC"/>
      <sheetName val="base"/>
      <sheetName val="NTS_Total_LT"/>
      <sheetName val="Custo_Insumo"/>
      <sheetName val="outdoor-projetos"/>
      <sheetName val="anarev"/>
      <sheetName val="PG"/>
      <sheetName val="SAD"/>
      <sheetName val="CCS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_Sheet"/>
      <sheetName val="Income_Statement"/>
      <sheetName val="Cash_Flow_Stmt"/>
      <sheetName val="Debt"/>
      <sheetName val="Inc_Stmt_Assumptions"/>
      <sheetName val="Debt_Repayment"/>
      <sheetName val="Performance_Assumptions"/>
      <sheetName val="Wrk_Capital_Assumptions"/>
      <sheetName val="Bk_Depn_Schedule"/>
      <sheetName val="Capital_Structure"/>
      <sheetName val="Ratio_Analysis"/>
      <sheetName val="Free_Cash_Flow_Summary"/>
      <sheetName val="CF Overview"/>
      <sheetName val="CF_Table"/>
      <sheetName val="Sources_Uses"/>
      <sheetName val="Module1"/>
      <sheetName val="Summary"/>
      <sheetName val="Returns_Calculation"/>
      <sheetName val="Asset_Sales"/>
      <sheetName val="Tax_Depn_Schedule"/>
      <sheetName val="Income_Tax_Calculation"/>
      <sheetName val="Disc_Cash_Flow_Analysis"/>
      <sheetName val="Wgt_Avg_Cost"/>
      <sheetName val="Ficha Técnica"/>
      <sheetName val="plamarc"/>
      <sheetName val="1º Flight Programação"/>
      <sheetName val="CF_Overview"/>
      <sheetName val="Ficha_Técnica"/>
      <sheetName val="HMAMB"/>
      <sheetName val="Tabelas"/>
      <sheetName val="MAESTRO"/>
      <sheetName val="CF_Overview1"/>
      <sheetName val="Ficha_Técnica1"/>
      <sheetName val="1º_Flight_Programação"/>
      <sheetName val="RÁDIO"/>
      <sheetName val="MODEL8"/>
      <sheetName val="Plan1"/>
      <sheetName val="óptico"/>
      <sheetName val="2_3"/>
      <sheetName val="2_4"/>
      <sheetName val="2_5"/>
      <sheetName val="Definições"/>
      <sheetName val="Crono"/>
      <sheetName val="CF_Overview3"/>
      <sheetName val="Ficha_Técnica3"/>
      <sheetName val="1º_Flight_Programação2"/>
      <sheetName val="CF_Overview2"/>
      <sheetName val="Ficha_Técnica2"/>
      <sheetName val="1º_Flight_Programação1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>
        <row r="14">
          <cell r="D14">
            <v>0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"/>
      <sheetName val="Feriados"/>
      <sheetName val="CALENDÁRIO"/>
      <sheetName val="CALENDÁRIO.xls"/>
      <sheetName val="calendario"/>
      <sheetName val="Plan1"/>
      <sheetName val="Plan2"/>
    </sheetNames>
    <sheetDataSet>
      <sheetData sheetId="0"/>
      <sheetData sheetId="1" refreshError="1">
        <row r="4">
          <cell r="B4">
            <v>39083</v>
          </cell>
        </row>
        <row r="5">
          <cell r="B5">
            <v>39188</v>
          </cell>
        </row>
        <row r="6">
          <cell r="B6">
            <v>39190</v>
          </cell>
        </row>
        <row r="7">
          <cell r="B7">
            <v>39193</v>
          </cell>
        </row>
        <row r="8">
          <cell r="B8">
            <v>39203</v>
          </cell>
        </row>
        <row r="9">
          <cell r="B9">
            <v>39250</v>
          </cell>
        </row>
        <row r="10">
          <cell r="B10">
            <v>39332</v>
          </cell>
        </row>
        <row r="11">
          <cell r="B11">
            <v>39367</v>
          </cell>
        </row>
        <row r="12">
          <cell r="B12">
            <v>39388</v>
          </cell>
        </row>
        <row r="13">
          <cell r="B13">
            <v>39401</v>
          </cell>
        </row>
        <row r="14">
          <cell r="B14">
            <v>39441</v>
          </cell>
        </row>
        <row r="17">
          <cell r="B17">
            <v>39143</v>
          </cell>
        </row>
        <row r="18">
          <cell r="B18">
            <v>39183</v>
          </cell>
        </row>
        <row r="19">
          <cell r="B19">
            <v>39189</v>
          </cell>
        </row>
        <row r="20">
          <cell r="B20">
            <v>39215</v>
          </cell>
        </row>
        <row r="21">
          <cell r="B21">
            <v>39245</v>
          </cell>
        </row>
        <row r="22">
          <cell r="B22">
            <v>39367</v>
          </cell>
        </row>
        <row r="23">
          <cell r="B23">
            <v>39306</v>
          </cell>
        </row>
        <row r="24">
          <cell r="B24">
            <v>39355</v>
          </cell>
        </row>
      </sheetData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Orçamento_Sadia Peru"/>
    </sheetNames>
    <definedNames>
      <definedName name="__________________p1"/>
      <definedName name="_________________p1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showGridLines="0" tabSelected="1" zoomScale="73" zoomScaleNormal="73" workbookViewId="0"/>
  </sheetViews>
  <sheetFormatPr defaultColWidth="9.140625" defaultRowHeight="15" customHeight="1" x14ac:dyDescent="0.25"/>
  <cols>
    <col min="1" max="1" width="9.140625" style="1"/>
    <col min="2" max="2" width="31.85546875" style="1" customWidth="1"/>
    <col min="3" max="3" width="35.42578125" style="1" customWidth="1"/>
    <col min="4" max="4" width="10.140625" style="1" customWidth="1"/>
    <col min="5" max="5" width="14.42578125" style="1" customWidth="1"/>
    <col min="6" max="6" width="21.28515625" style="1" customWidth="1"/>
    <col min="7" max="7" width="9.140625" style="1"/>
    <col min="8" max="8" width="19.7109375" style="1" customWidth="1"/>
    <col min="9" max="16384" width="9.140625" style="1"/>
  </cols>
  <sheetData>
    <row r="2" spans="2:8" ht="42" customHeight="1" thickBot="1" x14ac:dyDescent="0.3">
      <c r="B2" s="53" t="s">
        <v>30</v>
      </c>
      <c r="C2" s="53"/>
      <c r="D2" s="53"/>
      <c r="E2" s="53"/>
      <c r="F2" s="53"/>
    </row>
    <row r="3" spans="2:8" s="2" customFormat="1" ht="15" customHeight="1" x14ac:dyDescent="0.25">
      <c r="B3" s="54" t="s">
        <v>6</v>
      </c>
      <c r="C3" s="56" t="s">
        <v>2</v>
      </c>
      <c r="D3" s="56" t="s">
        <v>0</v>
      </c>
      <c r="E3" s="59" t="s">
        <v>1</v>
      </c>
      <c r="F3" s="60"/>
    </row>
    <row r="4" spans="2:8" s="2" customFormat="1" ht="14.25" customHeight="1" x14ac:dyDescent="0.25">
      <c r="B4" s="55"/>
      <c r="C4" s="57"/>
      <c r="D4" s="57"/>
      <c r="E4" s="61" t="s">
        <v>10</v>
      </c>
      <c r="F4" s="62"/>
    </row>
    <row r="5" spans="2:8" s="2" customFormat="1" ht="15" customHeight="1" x14ac:dyDescent="0.25">
      <c r="B5" s="55"/>
      <c r="C5" s="58"/>
      <c r="D5" s="58"/>
      <c r="E5" s="37" t="s">
        <v>3</v>
      </c>
      <c r="F5" s="38" t="s">
        <v>4</v>
      </c>
    </row>
    <row r="6" spans="2:8" s="2" customFormat="1" ht="15.75" x14ac:dyDescent="0.25">
      <c r="B6" s="36" t="s">
        <v>13</v>
      </c>
      <c r="C6" s="35" t="s">
        <v>8</v>
      </c>
      <c r="D6" s="63"/>
      <c r="E6" s="64"/>
      <c r="F6" s="64"/>
      <c r="G6" s="34"/>
    </row>
    <row r="7" spans="2:8" s="2" customFormat="1" ht="15.75" x14ac:dyDescent="0.25">
      <c r="B7" s="23" t="s">
        <v>7</v>
      </c>
      <c r="C7" s="7" t="s">
        <v>27</v>
      </c>
      <c r="D7" s="8">
        <v>22</v>
      </c>
      <c r="E7" s="9">
        <f>E8*0.375</f>
        <v>105</v>
      </c>
      <c r="F7" s="33">
        <f>E7*D7</f>
        <v>2310</v>
      </c>
      <c r="G7" s="34"/>
    </row>
    <row r="8" spans="2:8" s="2" customFormat="1" ht="15.75" x14ac:dyDescent="0.25">
      <c r="B8" s="22" t="s">
        <v>5</v>
      </c>
      <c r="C8" s="7" t="s">
        <v>27</v>
      </c>
      <c r="D8" s="10">
        <v>22</v>
      </c>
      <c r="E8" s="9">
        <v>280</v>
      </c>
      <c r="F8" s="33">
        <f>E8*D8</f>
        <v>6160</v>
      </c>
      <c r="G8" s="34"/>
      <c r="H8" s="39"/>
    </row>
    <row r="9" spans="2:8" s="2" customFormat="1" ht="15.75" x14ac:dyDescent="0.25">
      <c r="B9" s="18" t="s">
        <v>13</v>
      </c>
      <c r="C9" s="26" t="s">
        <v>9</v>
      </c>
      <c r="D9" s="63"/>
      <c r="E9" s="64"/>
      <c r="F9" s="64"/>
      <c r="G9" s="34"/>
    </row>
    <row r="10" spans="2:8" s="2" customFormat="1" ht="15.75" x14ac:dyDescent="0.25">
      <c r="B10" s="24" t="s">
        <v>7</v>
      </c>
      <c r="C10" s="7" t="s">
        <v>28</v>
      </c>
      <c r="D10" s="10">
        <v>22</v>
      </c>
      <c r="E10" s="9">
        <f>E11*0.375</f>
        <v>262.5</v>
      </c>
      <c r="F10" s="33">
        <f>E10*D10</f>
        <v>5775</v>
      </c>
      <c r="G10" s="34"/>
    </row>
    <row r="11" spans="2:8" s="2" customFormat="1" ht="15.75" x14ac:dyDescent="0.25">
      <c r="B11" s="24" t="s">
        <v>5</v>
      </c>
      <c r="C11" s="7" t="s">
        <v>28</v>
      </c>
      <c r="D11" s="12">
        <v>22</v>
      </c>
      <c r="E11" s="13">
        <v>700</v>
      </c>
      <c r="F11" s="33">
        <f>E11*D11</f>
        <v>15400</v>
      </c>
      <c r="G11" s="34"/>
    </row>
    <row r="12" spans="2:8" s="2" customFormat="1" ht="15.75" x14ac:dyDescent="0.25">
      <c r="B12" s="5" t="s">
        <v>20</v>
      </c>
      <c r="C12" s="5" t="s">
        <v>21</v>
      </c>
      <c r="D12" s="65"/>
      <c r="E12" s="64"/>
      <c r="F12" s="64"/>
      <c r="G12" s="34"/>
    </row>
    <row r="13" spans="2:8" s="2" customFormat="1" ht="15.75" x14ac:dyDescent="0.25">
      <c r="B13" s="25" t="s">
        <v>22</v>
      </c>
      <c r="C13" s="14" t="s">
        <v>23</v>
      </c>
      <c r="D13" s="15">
        <v>100</v>
      </c>
      <c r="E13" s="16">
        <v>368.78</v>
      </c>
      <c r="F13" s="33">
        <f>E13*D13</f>
        <v>36878</v>
      </c>
      <c r="G13" s="34"/>
    </row>
    <row r="14" spans="2:8" s="2" customFormat="1" ht="15.75" x14ac:dyDescent="0.25">
      <c r="B14" s="26" t="s">
        <v>29</v>
      </c>
      <c r="C14" s="6" t="s">
        <v>14</v>
      </c>
      <c r="D14" s="63"/>
      <c r="E14" s="64"/>
      <c r="F14" s="66"/>
    </row>
    <row r="15" spans="2:8" s="2" customFormat="1" ht="15.75" x14ac:dyDescent="0.25">
      <c r="B15" s="24" t="s">
        <v>7</v>
      </c>
      <c r="C15" s="7" t="s">
        <v>24</v>
      </c>
      <c r="D15" s="10">
        <v>12</v>
      </c>
      <c r="E15" s="9">
        <f>E17*0.375</f>
        <v>456.75</v>
      </c>
      <c r="F15" s="32">
        <f>E15*D15</f>
        <v>5481</v>
      </c>
    </row>
    <row r="16" spans="2:8" s="2" customFormat="1" ht="18.75" customHeight="1" x14ac:dyDescent="0.25">
      <c r="B16" s="27" t="s">
        <v>12</v>
      </c>
      <c r="C16" s="7" t="s">
        <v>24</v>
      </c>
      <c r="D16" s="12">
        <v>12</v>
      </c>
      <c r="E16" s="9">
        <f>E17*0.375</f>
        <v>456.75</v>
      </c>
      <c r="F16" s="32">
        <f>E16*D16</f>
        <v>5481</v>
      </c>
    </row>
    <row r="17" spans="1:8" s="2" customFormat="1" ht="15.75" x14ac:dyDescent="0.25">
      <c r="B17" s="24" t="s">
        <v>25</v>
      </c>
      <c r="C17" s="11" t="s">
        <v>24</v>
      </c>
      <c r="D17" s="8">
        <v>12</v>
      </c>
      <c r="E17" s="9">
        <v>1218</v>
      </c>
      <c r="F17" s="32">
        <f>E17*D17</f>
        <v>14616</v>
      </c>
    </row>
    <row r="18" spans="1:8" ht="15" customHeight="1" x14ac:dyDescent="0.25">
      <c r="B18" s="26" t="s">
        <v>15</v>
      </c>
      <c r="C18" s="6" t="s">
        <v>19</v>
      </c>
      <c r="D18" s="63"/>
      <c r="E18" s="64"/>
      <c r="F18" s="64"/>
      <c r="G18" s="30"/>
    </row>
    <row r="19" spans="1:8" ht="15" customHeight="1" x14ac:dyDescent="0.25">
      <c r="B19" s="24" t="s">
        <v>5</v>
      </c>
      <c r="C19" s="11" t="s">
        <v>18</v>
      </c>
      <c r="D19" s="12">
        <v>100</v>
      </c>
      <c r="E19" s="17">
        <v>1302.49</v>
      </c>
      <c r="F19" s="31">
        <f>E19*D19</f>
        <v>130249</v>
      </c>
    </row>
    <row r="20" spans="1:8" ht="7.5" customHeight="1" x14ac:dyDescent="0.25">
      <c r="B20" s="42" t="s">
        <v>16</v>
      </c>
      <c r="C20" s="43"/>
      <c r="D20" s="46">
        <f>SUM(D7:D19)</f>
        <v>324</v>
      </c>
      <c r="E20" s="50" t="s">
        <v>17</v>
      </c>
      <c r="F20" s="48">
        <f>SUM(F7:F19)</f>
        <v>222350</v>
      </c>
      <c r="G20" s="29"/>
    </row>
    <row r="21" spans="1:8" ht="12" customHeight="1" x14ac:dyDescent="0.25">
      <c r="B21" s="44"/>
      <c r="C21" s="45"/>
      <c r="D21" s="47"/>
      <c r="E21" s="51"/>
      <c r="F21" s="49"/>
    </row>
    <row r="22" spans="1:8" ht="18.75" customHeight="1" x14ac:dyDescent="0.25">
      <c r="B22" s="67" t="s">
        <v>11</v>
      </c>
      <c r="C22" s="67"/>
      <c r="D22" s="28"/>
      <c r="E22" s="40"/>
      <c r="F22" s="40"/>
      <c r="H22" s="3"/>
    </row>
    <row r="23" spans="1:8" ht="22.5" customHeight="1" x14ac:dyDescent="0.25">
      <c r="B23" s="68"/>
      <c r="C23" s="68"/>
      <c r="D23" s="21"/>
      <c r="E23" s="41"/>
      <c r="F23" s="41"/>
    </row>
    <row r="24" spans="1:8" ht="15" customHeight="1" x14ac:dyDescent="0.25">
      <c r="B24" s="52" t="s">
        <v>26</v>
      </c>
      <c r="C24" s="52"/>
      <c r="D24" s="4"/>
      <c r="E24" s="19"/>
      <c r="F24" s="20"/>
    </row>
    <row r="25" spans="1:8" ht="15" customHeight="1" x14ac:dyDescent="0.25">
      <c r="B25" s="4"/>
      <c r="C25" s="4"/>
      <c r="D25" s="4"/>
      <c r="E25" s="4"/>
    </row>
    <row r="26" spans="1:8" s="72" customFormat="1" x14ac:dyDescent="0.25">
      <c r="A26" s="69" t="s">
        <v>31</v>
      </c>
      <c r="B26" s="70"/>
      <c r="C26" s="70"/>
      <c r="D26" s="70"/>
      <c r="E26" s="71"/>
      <c r="F26" s="71"/>
      <c r="G26" s="70"/>
      <c r="H26" s="70"/>
    </row>
  </sheetData>
  <mergeCells count="19">
    <mergeCell ref="B24:C24"/>
    <mergeCell ref="B2:F2"/>
    <mergeCell ref="B3:B5"/>
    <mergeCell ref="C3:C5"/>
    <mergeCell ref="D3:D5"/>
    <mergeCell ref="E3:F3"/>
    <mergeCell ref="E4:F4"/>
    <mergeCell ref="D6:F6"/>
    <mergeCell ref="D9:F9"/>
    <mergeCell ref="D12:F12"/>
    <mergeCell ref="D14:F14"/>
    <mergeCell ref="D18:F18"/>
    <mergeCell ref="B22:C23"/>
    <mergeCell ref="E22:F22"/>
    <mergeCell ref="E23:F23"/>
    <mergeCell ref="B20:C21"/>
    <mergeCell ref="D20:D21"/>
    <mergeCell ref="F20:F21"/>
    <mergeCell ref="E20:E21"/>
  </mergeCells>
  <pageMargins left="0.51180599999999998" right="0.51180599999999998" top="0.78749999999999998" bottom="0.78749999999999998" header="0.315278" footer="0.315278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VALORAÇÃO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</dc:creator>
  <cp:keywords/>
  <dc:description/>
  <cp:lastModifiedBy>Joyce Luque Bastos Berthaud</cp:lastModifiedBy>
  <cp:revision>0</cp:revision>
  <dcterms:created xsi:type="dcterms:W3CDTF">2018-07-04T21:32:09Z</dcterms:created>
  <dcterms:modified xsi:type="dcterms:W3CDTF">2023-11-13T13:45:29Z</dcterms:modified>
  <cp:category/>
  <cp:contentStatus/>
</cp:coreProperties>
</file>